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Sách xuất bán" sheetId="1" r:id="rId1"/>
  </sheets>
  <definedNames>
    <definedName name="_xlnm._FilterDatabase" localSheetId="0" hidden="1">'Sách xuất bán'!$A$8:$I$231</definedName>
    <definedName name="Sach_Export">#REF!</definedName>
  </definedNames>
  <calcPr fullCalcOnLoad="1"/>
</workbook>
</file>

<file path=xl/sharedStrings.xml><?xml version="1.0" encoding="utf-8"?>
<sst xmlns="http://schemas.openxmlformats.org/spreadsheetml/2006/main" count="849" uniqueCount="334">
  <si>
    <t>Stt</t>
  </si>
  <si>
    <t>Tên Sách</t>
  </si>
  <si>
    <t>Đạo đức học đường, Thực trạng và giải pháp giáo dục cho nhà giáo, học sinh, sinh viên ở nước ta hiện nay</t>
  </si>
  <si>
    <t>Bàn về triết lý giáo dục Việt Nam</t>
  </si>
  <si>
    <t>Văn học hậu hiện đại, lý thuyết và thực tiễn</t>
  </si>
  <si>
    <t>Giáo dục văn hóa và an toàn giao thông cho học sinh Tiểu học</t>
  </si>
  <si>
    <t>Giáo dục văn hóa và an toàn giao thông cho học sinh Trung học</t>
  </si>
  <si>
    <t>Giáo dục hướng nghiệp cho học sinh - Nghê tôi yêu, trường tôi chọn</t>
  </si>
  <si>
    <t>Phương pháp quản lý và giáo dục hiệu quả học sinh cá biệt</t>
  </si>
  <si>
    <t>Nghị định số 93 /2013/NĐ-CP. (Quy định xử phạt vi phạm hành chính trong lĩnh vực giao thông hàng hải, đường thủy nội địa</t>
  </si>
  <si>
    <t>Nghị định 171/2013/NĐ-CP Quy định xử phạt vi phạm hành chính trong lĩnh vực giao thông đường bộ và đường sắt</t>
  </si>
  <si>
    <t>Quy định xử phạt vi phạm hành chính  với một số hành vi vi phạm trong lĩnh vực giao thông đường bộ đối với xe ô tô khách (Trích nghị định số171/2013/NĐ-CP ngày 13/11/2013 của Chính phủ</t>
  </si>
  <si>
    <t>Hồ Chí Minh về Đại doàn kết, xây dựng mặt trận và các đoàn thể quần chúng</t>
  </si>
  <si>
    <t>Tư tưởng tám gương Đạo đức Hồ Chí Minh về Xây dựng đảng trong sạch, vững mạnh, là đạo đức, là văn minh</t>
  </si>
  <si>
    <t>Nguyễn Aí Quốc ở Thái lan</t>
  </si>
  <si>
    <t>Tư tưởng Hồ Chí Minh về Giáo dục và Đào tạo</t>
  </si>
  <si>
    <t>Tham nhũng và phòng chống tham nhũng</t>
  </si>
  <si>
    <t>Một số vấn đề cấp bách về xây dựng đảng hiện nay và những giải pháp chủ yếu</t>
  </si>
  <si>
    <t>Đảng Cộng sản Việt Nam với sự nghiệp giáo dục và đào tạo</t>
  </si>
  <si>
    <t>Xây dựng nông thôn mới ở Việt nam: Tầm nhìn mới,tổ chức quản lý mới, bước đi mới.</t>
  </si>
  <si>
    <t>Luật Biên giới quốc gia (2003)</t>
  </si>
  <si>
    <t>Luật biển Việt Nam (2012)</t>
  </si>
  <si>
    <t>Luật Giáo dục (sửa đổi, bổ sung năm 2009)</t>
  </si>
  <si>
    <t>Luật Giáo dục đại học (2012)</t>
  </si>
  <si>
    <t>Luât Thanh niên (2005)</t>
  </si>
  <si>
    <t>Luật Bảo vệ, chăm sóc và giáo dục trẻ em (2004)</t>
  </si>
  <si>
    <t>Luật Di sản văn hóa (sửa đổi, bổ sung năm 2009)</t>
  </si>
  <si>
    <t>Luật thuế giá trị gia tăng (sửa đổi, bổ sung năm 2013)</t>
  </si>
  <si>
    <t>Luật thuế thu nhập cá nhân (sửa đổi, bổ sung năm 2013)</t>
  </si>
  <si>
    <t>Luật Phổ biến, giáo dục pháp luật (2012)</t>
  </si>
  <si>
    <t>Luật Quốc phòng (2005)</t>
  </si>
  <si>
    <t>Luật Dân quân tự vệ (2009)</t>
  </si>
  <si>
    <t>Luật An ninh quốc gia (2004)</t>
  </si>
  <si>
    <t>Luật Giáo dục quốc phòng và an ninh (2013)</t>
  </si>
  <si>
    <t>Luật Cơ yếu (2011)</t>
  </si>
  <si>
    <t>Luật Giao thông đường bộ (2008)</t>
  </si>
  <si>
    <t>Nghị đinh 171/2013/NĐ-CP Về xử lý vi phạm hành chính trong lĩnh vực giao thông đường bộ (2013)</t>
  </si>
  <si>
    <t>Luật Đất đai (2013)</t>
  </si>
  <si>
    <t>Luật Phòng, chống ma túy (sửa đổi, bổ sung năm 2008)</t>
  </si>
  <si>
    <t>Luật Phòng chống tác hại thuốc lá (2012)</t>
  </si>
  <si>
    <t>Luật Hôn nhân và gia đình (2000)</t>
  </si>
  <si>
    <t>Luật Phòng, chống bạo lực gia đình (2007)</t>
  </si>
  <si>
    <t>Luật Bình đẳng giới (2006)</t>
  </si>
  <si>
    <t>Luật Khiếu nại (2011)</t>
  </si>
  <si>
    <t>Luật Tố cáo (2011)</t>
  </si>
  <si>
    <t>Luật Phòng, chống tham nhũng (sửa đổi, bổ sung năm 2012)</t>
  </si>
  <si>
    <t>Luật Công đoàn (sửa đổi, bổ sung năm 2012)</t>
  </si>
  <si>
    <t>Luật Lưu trữ (2011)</t>
  </si>
  <si>
    <t>Luật Thi đua khen thưởng (sửa đổi, bổ sung năm 2013)</t>
  </si>
  <si>
    <t>Luât Viên chức (2010)</t>
  </si>
  <si>
    <t>Luật Cán bộ công chức (2008)</t>
  </si>
  <si>
    <t>Luật Quản lý, sử dụng tài sản nhà nước (2008)</t>
  </si>
  <si>
    <t>Luật Bảo vệ môi trường (2005)</t>
  </si>
  <si>
    <t>Luật Xử lý vi phạm hành chính (2012)</t>
  </si>
  <si>
    <t>Luật Trách nhiệm bồi thường của Nhà nước (2009)</t>
  </si>
  <si>
    <t>Luật Sử dụng năng lượng tiết kiệm và hiệu quả (2010)</t>
  </si>
  <si>
    <t>Luật Tài nguyên nước (2012)</t>
  </si>
  <si>
    <t>Luật Phòng tránh thiên tai (2013)</t>
  </si>
  <si>
    <t>Luật Cư trú (sửa đổi bổ sung năm 2013)</t>
  </si>
  <si>
    <t>Luật Khoa học và Công nghệ (2013)</t>
  </si>
  <si>
    <t>Bộ luật Dân sự (2005)</t>
  </si>
  <si>
    <t>Bộ luật Tố tụng dân sự  (sửa đổi, bổ sung năm 2011)</t>
  </si>
  <si>
    <t>Luật Thi hành án dân sự (2008)</t>
  </si>
  <si>
    <t>Bộ luật Hình sự (sửa đổi, bổ sung năm 2009)</t>
  </si>
  <si>
    <t>Bộ luật Tố tụng hình sự (2003)</t>
  </si>
  <si>
    <t>Luật Thi hành án hình sự (2010)</t>
  </si>
  <si>
    <t>Luật Bảo hiểm xã hội (2006)</t>
  </si>
  <si>
    <t>Luật Bảo hiểm y tế (2008)</t>
  </si>
  <si>
    <t>Luật Luật Phòng, chống bệnh truyền nhiễm (2007)</t>
  </si>
  <si>
    <t>Luật Người khuyết tật (2010)</t>
  </si>
  <si>
    <t>Luật Phòng, chống nhiễm vi rút gây ra hội chứng suy giảm miễn dịch mắc phải ở người (HIV/AIDS) (2006)</t>
  </si>
  <si>
    <t>Hiến pháp nước Cộng hoà xã hội chủ nghĩa Việt Nam (năm 2013)</t>
  </si>
  <si>
    <t>Luật Công nghệ thông tin (2006)</t>
  </si>
  <si>
    <t>Bộ luật Lao động (2012)</t>
  </si>
  <si>
    <t>Luật Tố tụng hành chính (2010)</t>
  </si>
  <si>
    <t>Luật Việc làm (2013)</t>
  </si>
  <si>
    <t>Luật Thực hành tiết kiêm, chống lãng phí (2013)</t>
  </si>
  <si>
    <t>Luật Tiếp công dân (2013)</t>
  </si>
  <si>
    <t>Luật Đấu thầu (2013)</t>
  </si>
  <si>
    <t>Luật Phòng cháy, chữa cháy (sửa đổi, bổ sung năm 2013)</t>
  </si>
  <si>
    <t>Luật Phòng, chống khủng bố (2013)</t>
  </si>
  <si>
    <t>Luật Phòng, chống rửa tiền (2012)</t>
  </si>
  <si>
    <t>Luật Phòng, chống mua bán người (2011)</t>
  </si>
  <si>
    <t>Luật Sở hữu trí tuệ (sửa đổi, bổ sung năm 2009)</t>
  </si>
  <si>
    <t>Luật Khám bệnh, chữa bệnh (2009)</t>
  </si>
  <si>
    <t>Những điều cần biết về thanh tra, kiểm tra tài chính, kiểm định chất lượng giáo dục và xử phạt vi phạm hành chính trong lĩnh vực giáo dục</t>
  </si>
  <si>
    <t>Chính sách mới về tiền lương-Bộ luật Lao động 2012 và các văn bản mới nhất hướng dẫn về chế độ Phụ cấp, trợ cấp Bảo hiểm y tế - Bảo hiểm xã hội</t>
  </si>
  <si>
    <t>Cẩm nang nghiệp vụ thanh tra chuyên ngành giáo dục</t>
  </si>
  <si>
    <t>Quy định về thi đua khen thưởng, giải quyết khiếu nại tố cáo, xử phạt vi phạm hành chính, đầu tư, ưu đãi, hỗ trợ trong lĩnh vực giáo dục và đào tạo</t>
  </si>
  <si>
    <t>Tiêu chuẩn đánh giá trang thiết bị, cơ sở vật chất và quy định về chi tiêu, mua sắm, sửa chữa trong trường học</t>
  </si>
  <si>
    <t>Giáo dục về biển đảo Việt Nam cho trẻ Mầm non.</t>
  </si>
  <si>
    <t>Giáo dục về biển đảo Việt Nam cho học sinh Tiểu học</t>
  </si>
  <si>
    <t>Giáo dục về biển đảo Việt Nam cho học sinh Trung học cơ sở</t>
  </si>
  <si>
    <t>Giáo dục về biển đảo Việt Nam cho học sinh Trung học phổ thông</t>
  </si>
  <si>
    <t>Những diều cần biết về biển đảo Việt Nam</t>
  </si>
  <si>
    <t>Biển đảo Việt Nam – Tổ quốc nơi đầu ngọn sóng</t>
  </si>
  <si>
    <t xml:space="preserve">Những Qui định về đầu tư, ưu đãi, hỗ trợ cho giáo dục </t>
  </si>
  <si>
    <t>Học tập và làm theo phong cách Hồ Chí Minh</t>
  </si>
  <si>
    <t xml:space="preserve">Bác Hồ với miền Nam </t>
  </si>
  <si>
    <t>Bác Hồ với Miền trung</t>
  </si>
  <si>
    <t>Bồi dưỡng kiến thức pháp luật nâng cao chất lượng phổ biến, giáo dục pháp luật trong nhà trường</t>
  </si>
  <si>
    <t>Sổ quản lý Y tế trường học</t>
  </si>
  <si>
    <t>Chương trình hành động của Đảng, nhà nước và tiêu chuẩn - Quy chuẩn kỹ thuật Quốc Gia về xây dựng Nông thôn mới</t>
  </si>
  <si>
    <t>Kỹ năng soạn thảo văn bản ngành giáo dục.</t>
  </si>
  <si>
    <t>Giáo dục giá  trị sống và kỹ năng sống cho học sinh THPT".Tài liệu dành cho giáo viên THPT.</t>
  </si>
  <si>
    <t>SÁCH VỀ BÁC HỒ</t>
  </si>
  <si>
    <t>SÁCH VỀ GIÁO DỤC, BỒI DƯỠNG NGHIỆP VỤ SƯ PHẠM</t>
  </si>
  <si>
    <t>Hành vi tổ chức trong một thế giới đang thay đổi</t>
  </si>
  <si>
    <t>Từ điển giáo dục học</t>
  </si>
  <si>
    <t>Bồi dưỡng nghiệp vụ và thực hành kế toán trong Trường học</t>
  </si>
  <si>
    <t>CÁC LỌAI SỔ</t>
  </si>
  <si>
    <t>Sổ kế hoạch công tác Giáo viên</t>
  </si>
  <si>
    <t>Sổ hội họp</t>
  </si>
  <si>
    <t>Sổ dự giờ</t>
  </si>
  <si>
    <t>Văn hoá học học đường</t>
  </si>
  <si>
    <t>Sổ tay sơ cứu, cấp cứu trong trường học</t>
  </si>
  <si>
    <t>Sổ theo dõi sức khỏe cho trẻ mầm mon</t>
  </si>
  <si>
    <t>Sổ theo dõi sức khỏe cho học sinh tiểu học</t>
  </si>
  <si>
    <t>Sổ theo dõi sức khỏe cho học sinh THPT</t>
  </si>
  <si>
    <t>Sổ theo dõi sức khỏe cho học sinh THCS</t>
  </si>
  <si>
    <t>Sổ Giáo viên chủ nhiệm THCS</t>
  </si>
  <si>
    <t>Sổ Giáo viên chủ nhiệm THPT</t>
  </si>
  <si>
    <t>Luật Thanh tra (2010)</t>
  </si>
  <si>
    <t>Tac giả /NXB</t>
  </si>
  <si>
    <t>Học bạ trường THCS</t>
  </si>
  <si>
    <t>Học bạ THPT</t>
  </si>
  <si>
    <t>Sổ Chi đoàn</t>
  </si>
  <si>
    <t>Sổ Đoàn viên</t>
  </si>
  <si>
    <t>Sổ Chi đội</t>
  </si>
  <si>
    <t>Sổ Liên đội</t>
  </si>
  <si>
    <t>Giá VNĐ</t>
  </si>
  <si>
    <t>Sổ đăng ký tổng quát thư viện</t>
  </si>
  <si>
    <t>A4</t>
  </si>
  <si>
    <t>19x27</t>
  </si>
  <si>
    <t>Sổ theo dõi sử dụng thiết bị giáo dục</t>
  </si>
  <si>
    <t>Sổ theo thiết bị giáo dục</t>
  </si>
  <si>
    <t>17x24</t>
  </si>
  <si>
    <t>Quy chuẩn quốc gia về vệ sinh phòng bệnh truyền nhiễm, xây dựng 
trường học an toàn, phòng chống tai nạn thương tích trong các 
cơ sở giáo dục</t>
  </si>
  <si>
    <t>Thông tin - Truyền thông</t>
  </si>
  <si>
    <t>Lao Động - Xã hội</t>
  </si>
  <si>
    <t>GS.TS.  Phan Xuân Sơn</t>
  </si>
  <si>
    <t>GS.TS.  Phan Ngọc Liên</t>
  </si>
  <si>
    <t>PGS. TS Đỗ Ngọc Ninh</t>
  </si>
  <si>
    <t>GS. TS Tô Xuân Dân</t>
  </si>
  <si>
    <t>PGS. Nguyễn Thanh Bình</t>
  </si>
  <si>
    <t>Chính trị - Hành chính</t>
  </si>
  <si>
    <t>Bộ sách hướng dẫn giảng dạy theo phương pháp dạy học tích cực khối Tiểu học (47 cuốn từ lớp 1 đến lớp 5)</t>
  </si>
  <si>
    <t>PGS. TS Nguyễn Hữu Hợp</t>
  </si>
  <si>
    <t>Lao Động</t>
  </si>
  <si>
    <t>ĐH Kinh tế Quốc dân</t>
  </si>
  <si>
    <t>Hồng Đức</t>
  </si>
  <si>
    <t>Cty Sách và Giáo dục VN</t>
  </si>
  <si>
    <t xml:space="preserve">Thông Tấn </t>
  </si>
  <si>
    <t>Đại học Sư phạm Hà Nội 
(nhiều tác giả)</t>
  </si>
  <si>
    <t>Khổ (cm)</t>
  </si>
  <si>
    <t>Trần Quốc Toàn</t>
  </si>
  <si>
    <t>Minh Huệ  &amp;  Hải Bình</t>
  </si>
  <si>
    <t>Nguyễn Đắc Hưng</t>
  </si>
  <si>
    <t>TS. Vũ Ngọc Hà</t>
  </si>
  <si>
    <t>Giáo dục giới tính, phòng tránh ma túy – HIV và các bệnh truyền nhiễm trong trường học</t>
  </si>
  <si>
    <t>TS. Trịnh Tất Đạt</t>
  </si>
  <si>
    <t>Tinh hoa thế giới bàn về giáo dục và giáo dục đặc biệt</t>
  </si>
  <si>
    <t>17 x 24</t>
  </si>
  <si>
    <t>16 x 24</t>
  </si>
  <si>
    <t>Bùi Hiền</t>
  </si>
  <si>
    <t>Trần Anh - Ngọc Hà</t>
  </si>
  <si>
    <t>GS.TS Tô Xuân Dân</t>
  </si>
  <si>
    <t>Khoa Ngữ Văn - bộ Môn Văn học Nước ngoài</t>
  </si>
  <si>
    <t>Viện Hồ Chí Minh</t>
  </si>
  <si>
    <t>Nguyễn Hương (Chủ biên)</t>
  </si>
  <si>
    <t>SÁCH PHÁP LUẬT</t>
  </si>
  <si>
    <t>TS. Lê Thị Kim Dung</t>
  </si>
  <si>
    <t>GS. TS. Phạm Minh Hạc 
GS. TS. Phan Văn Kha</t>
  </si>
  <si>
    <t>SÁCH CHÍNH TRỊ - XÃ HỘI</t>
  </si>
  <si>
    <t>Hồ Chí Minh về Giáo dục và Đào tạo</t>
  </si>
  <si>
    <t>Viện Hồ Chí Minh và các Lãnh tụ của Đảng</t>
  </si>
  <si>
    <t xml:space="preserve"> PGS.TS. Ng.Thị Mỹ Lộc</t>
  </si>
  <si>
    <t>14.5 x 20.5</t>
  </si>
  <si>
    <t>Hương Linh</t>
  </si>
  <si>
    <t xml:space="preserve">PGS.TS.Lê Vân Anh </t>
  </si>
  <si>
    <t xml:space="preserve">PGS.TS. Phạm Mạnh Hà </t>
  </si>
  <si>
    <t>ĐH Quốc gia HN</t>
  </si>
  <si>
    <t>Nhà xuất bản</t>
  </si>
  <si>
    <t>PGS.TS.Trần Thị Đức</t>
  </si>
  <si>
    <t>TS.Trần Văn Tính</t>
  </si>
  <si>
    <t>ĐH Qốc gia HN</t>
  </si>
  <si>
    <t>Minh Anh &amp; Ngọc Hà</t>
  </si>
  <si>
    <t>Nhà  xuất bản  GTVT</t>
  </si>
  <si>
    <t>29.7 x 21</t>
  </si>
  <si>
    <t>Giao thông</t>
  </si>
  <si>
    <t xml:space="preserve">16 x 24 </t>
  </si>
  <si>
    <t xml:space="preserve">17 x 24 </t>
  </si>
  <si>
    <t>Sổ tay giáo dục, tuyên truyền văn hóa và an toàn giao thông</t>
  </si>
  <si>
    <t>Thái Phương – Mai Hương</t>
  </si>
  <si>
    <t>19 x 27</t>
  </si>
  <si>
    <t>Thông tấn</t>
  </si>
  <si>
    <t>Phạm Quang Tiến</t>
  </si>
  <si>
    <t xml:space="preserve">Giáo dục kỹ năng an toàn giao thông cho học sinh Trung học (đường bộ, đường sắt, đường thủy) </t>
  </si>
  <si>
    <t>Quy chuẩn quốc gia  về vệ sinh phòng bệnh truyền nhiễm, xây dựng trường học an toàn, phòng chống tai nạn thương tích trong các cơ sơ giáo dục.</t>
  </si>
  <si>
    <t>Cẩm nang y tế học đường.</t>
  </si>
  <si>
    <t>Kỹ năng và các tình huống ứng xử sư phạm".(dành cho giáo viên THCS)</t>
  </si>
  <si>
    <t>Kỹ năng và các tình huống ứng xử sư phạm".(dành cho giáo viên THPT).</t>
  </si>
  <si>
    <t>Giáo dục kỹ năng phòng chống bạo lực học đường và tệ nạn xã hội cho học sinh  THPT" ( Tài liệu dành cho giáo viên).</t>
  </si>
  <si>
    <t xml:space="preserve">Giáo dục kỹ năng phòng chống bạo lực học đường và tệ nạn xã hội cho học sinh THCS" ( Tài liệu dành cho giáo viên). </t>
  </si>
  <si>
    <t xml:space="preserve">     PGS.TS-NGND      
Ng. Võ Kỳ Anh</t>
  </si>
  <si>
    <t>ĐH Kinh Tế Quốc Dân</t>
  </si>
  <si>
    <t>PGS. TS. Nguyễn Thị Hồi - TS.Phạm Quang Tiến</t>
  </si>
  <si>
    <t>21 x 29.7</t>
  </si>
  <si>
    <t>Thông tin &amp; Truyền thông</t>
  </si>
  <si>
    <t>Nông Nghiệp</t>
  </si>
  <si>
    <t>TT &amp; Truyền Thông</t>
  </si>
  <si>
    <t>TĐBK</t>
  </si>
  <si>
    <t xml:space="preserve">Khó khăn tâm lý của học sinh đầu lớp một </t>
  </si>
  <si>
    <t xml:space="preserve"> Tài chính</t>
  </si>
  <si>
    <t>Những điều cần biết về thanh tra, kiểm tra tài chính, kiểm định chất lượng giáo dục và xử phạt vi phạm hành chính trong lĩnh vực giáo dục.</t>
  </si>
  <si>
    <t>19 X 27</t>
  </si>
  <si>
    <t>Hướng dẫn thi hành - Luật giáo dục -Các quy định, quy chế mới dành cho hiệu trưởng và Lãnh đạo các cơ sở Giáo dục 2012-2013</t>
  </si>
  <si>
    <t xml:space="preserve">Giang Thiệu Thanh &amp; Hoàng Yến My </t>
  </si>
  <si>
    <t>Hồ Chí Minh về phát hiện, bồi dường và sử dụng nhân tài.</t>
  </si>
  <si>
    <t>Nhân tài là báu vật của Quốc Gia.</t>
  </si>
  <si>
    <t>A3</t>
  </si>
  <si>
    <t>Quy định xử phạt vi phạm hành chính  với một số hành vi vi phạm trong lĩnh vực giao thông đường bộ đối với xe ô tô con (Trích nghị định số171/2013/NĐ-CP ngày 13/11/2013 của Chính phủ</t>
  </si>
  <si>
    <t>Quy định xử phạt vi phạm hành chính  với một số hành vi vi phạm trong lĩnh vực giao thông đường bộ đối với xe ô tô tải (Trích nghị định số 171/2013/NĐ-CP ngày 13/11/2013 của Chính phủ</t>
  </si>
  <si>
    <t>Chính phủ</t>
  </si>
  <si>
    <t>Tài Chính</t>
  </si>
  <si>
    <t>Nghiệp vụ kế toán, kiểm toán trường học và các cơ sở giáo dục - đào tạo .</t>
  </si>
  <si>
    <t>Quân đội nhân dân học tập và làm theo lời dạy của Chủ tịch Hồ Chí Minh</t>
  </si>
  <si>
    <t>TS. Lưu Trần Luân, Phạm Thị Thịnh, Nguyền Minh Huyền</t>
  </si>
  <si>
    <t>Chính trị quốc gia</t>
  </si>
  <si>
    <t>Giáo dục kiến thức, kĩ năng cho học sinh về môi trường và phòng tránh, thích ứng thảm họa thiên tai</t>
  </si>
  <si>
    <t>Kỹ năng quản lý lớp học hiệu quả (Tài liệu dành cho giáo viên Mầm non).</t>
  </si>
  <si>
    <t xml:space="preserve">Giáo dục kỹ năng phòng chống bạo lực học đường và tệ nạn xã hội cho học sinh Tiểu học (Tài liệu dành cho giáo viên). </t>
  </si>
  <si>
    <t>Trần Thị Dung</t>
  </si>
  <si>
    <t>Van hoá Thông tin</t>
  </si>
  <si>
    <t>Hồ Chí Minh về giáo dục, bồi dưỡng thanh, thiếu niên và nhi đồng.</t>
  </si>
  <si>
    <t>PGS. TS. Đinh Ngọc Bảo</t>
  </si>
  <si>
    <t>ĐH Sư Phạm HN</t>
  </si>
  <si>
    <t>Minh Huệ &amp; Hải Bình</t>
  </si>
  <si>
    <t>Từ điển Bách Khoa</t>
  </si>
  <si>
    <t>Đại học 
Kinh tế Quốc dân</t>
  </si>
  <si>
    <t>Giáo dục kỹ năng an toàn giao thông đường bộ cho học sinh. (23 ảnh mầu)</t>
  </si>
  <si>
    <t>PGS.TS Mai Văn Bạn 
PGS.TS Nguyễn Năng Phúc</t>
  </si>
  <si>
    <t>GS.TS.NG.Ngô Thế Chi - ThS.Nguyễn Mạnh Thiều</t>
  </si>
  <si>
    <t>PGS.TS. Nguyễn T Hoàng Yến</t>
  </si>
  <si>
    <t>Kỹ năng quản lý lớp học hiệu quả. (Tài liệu dành cho giáo viênTHPT).</t>
  </si>
  <si>
    <t>Kỹ năng và các tình huống ứng xử sư phạm".(dành cho giáo viên Tiểu Học).</t>
  </si>
  <si>
    <t>Kỹ năng và các tình huống ứng xử sư phạm".(dành cho giáo viên Mầm non).</t>
  </si>
  <si>
    <t>Huyền Trang - Minh Huệ</t>
  </si>
  <si>
    <t>Kỹ năng quản lý lớp học hiệu quả (Tài liệu dành cho giáo viên THCS).</t>
  </si>
  <si>
    <t>Kỹ năng quản lý lớp học hiệu quả (Tài liệu dành cho giáo viên Tiểu Học).</t>
  </si>
  <si>
    <t xml:space="preserve">Những điều cần biết trong xây dựng, thực hiện và quản lí trường chuẩn Quốc gia cho các trường mầm non </t>
  </si>
  <si>
    <t>Hải Yến</t>
  </si>
  <si>
    <t>Văn hóa - Thông tin</t>
  </si>
  <si>
    <t>Những điều cần biết trong xây dựng, thực hiện và quản lí trường tiểu học và trung học đạt chuẩn Quốc gia</t>
  </si>
  <si>
    <t xml:space="preserve">TS.Lê Văn Hảo 
và GS.Knud S.Larsen </t>
  </si>
  <si>
    <t>Hải Bình</t>
  </si>
  <si>
    <t>Lao động</t>
  </si>
  <si>
    <t>Đỗ Thanh Kế</t>
  </si>
  <si>
    <t>Luật và các văn bản mới nhất trong lĩnh vực giao thông vận tải</t>
  </si>
  <si>
    <t>Quy định xử phạt vi phạm hành chính  với một số hành vi vi phạm trong lĩnh vực giao thông đường bộ đối với xe mô tô, xe gắn máy (Trích nghị định số 171/2013/NĐ-CP ngày 13/11/2013 của Chính phủ</t>
  </si>
  <si>
    <t>13 x 19</t>
  </si>
  <si>
    <t>Quốc hội</t>
  </si>
  <si>
    <t>Luật Giao thông đường thủy nội địa 2004</t>
  </si>
  <si>
    <t>Quốc Hội</t>
  </si>
  <si>
    <t>Luật Bầu cử Đại biểu Quốc hội (sửa đổi, bổ sung năm 2010)</t>
  </si>
  <si>
    <t>Luật Bầu cử Đại biểu Hội đồng nhân dân (sửa đổi, bổ sung năm 2010)</t>
  </si>
  <si>
    <t>Khoa học - xã hội</t>
  </si>
  <si>
    <t>Số 
trang</t>
  </si>
  <si>
    <t>14 x 19</t>
  </si>
  <si>
    <t>15 x 19</t>
  </si>
  <si>
    <t>16 x 19</t>
  </si>
  <si>
    <t>17 x 19</t>
  </si>
  <si>
    <t>18 x 19</t>
  </si>
  <si>
    <t>2.7 x 3 (m)</t>
  </si>
  <si>
    <t>10 x 14,5</t>
  </si>
  <si>
    <t>13 x 21</t>
  </si>
  <si>
    <t>Chính trị-Hành chính</t>
  </si>
  <si>
    <t>Hồ Chí Minh về - Kiến trúc dư lỗi lạc của nền hành chính nhà nước Việt Nam.</t>
  </si>
  <si>
    <t>PGS Trần Đình Huỳnh</t>
  </si>
  <si>
    <t>Một số vấn đề đối với giáo viên trong đổi mới giáo dục hiện nay</t>
  </si>
  <si>
    <t>Hướng dẫn tình huống thoát nạn, thoát hiểm, sơ cấp cứu và phòng cháy, 
chữa cháy trong nhà trường</t>
  </si>
  <si>
    <t>Lê Thị Minh Hà</t>
  </si>
  <si>
    <t>Sổ theo dỏi Y tế trường học (Sổ Y bạ)</t>
  </si>
  <si>
    <t>Luật Mặt trận tổ quốc Việt Nam 2015</t>
  </si>
  <si>
    <t>Luật tổ chức chính quyền địa phương 2015</t>
  </si>
  <si>
    <t>Luật nghĩa vụ quân sự 2015</t>
  </si>
  <si>
    <t>Luật thú y 2015</t>
  </si>
  <si>
    <t>Luật ban hành văn bản quy phạm pháp luật 2015</t>
  </si>
  <si>
    <t>Luật Kiểm toán nhà nước 2015</t>
  </si>
  <si>
    <t>Luật tài nguyên, môi trường biển và hải đảo 2015</t>
  </si>
  <si>
    <t>Luật ngân sách nhà nước 2015</t>
  </si>
  <si>
    <t>Luật an toàn, vệ sinh lao động 2015</t>
  </si>
  <si>
    <t>Số 
lượng</t>
  </si>
  <si>
    <t>Thành
 tiền</t>
  </si>
  <si>
    <r>
      <rPr>
        <sz val="12"/>
        <color indexed="8"/>
        <rFont val="Times New Roman"/>
        <family val="1"/>
      </rPr>
      <t>Một số di tích lịch sử - văn hóa Việt Nam</t>
    </r>
    <r>
      <rPr>
        <i/>
        <sz val="12"/>
        <color indexed="8"/>
        <rFont val="Times New Roman"/>
        <family val="1"/>
      </rPr>
      <t xml:space="preserve"> (dùng trong nhà trường)</t>
    </r>
  </si>
  <si>
    <r>
      <t xml:space="preserve">Giáo dục giá trị sống và kỹ năng sống cho trẻ Mầm Non . </t>
    </r>
    <r>
      <rPr>
        <i/>
        <sz val="12"/>
        <color indexed="8"/>
        <rFont val="Times New Roman"/>
        <family val="1"/>
      </rPr>
      <t>(Tài liệu dành cho giáo viên Mầm non</t>
    </r>
  </si>
  <si>
    <r>
      <t xml:space="preserve">Giáo dục giá trị sống và kỹ năng sống cho học sinh Tiểu học. </t>
    </r>
    <r>
      <rPr>
        <i/>
        <sz val="12"/>
        <color indexed="8"/>
        <rFont val="Times New Roman"/>
        <family val="1"/>
      </rPr>
      <t>(Tài liệu dành cho giáo viên Tiểu học)</t>
    </r>
  </si>
  <si>
    <r>
      <t>Giáo dục giá trị sống và kỹ năng sống cho học sinh THCS. (</t>
    </r>
    <r>
      <rPr>
        <i/>
        <sz val="12"/>
        <color indexed="8"/>
        <rFont val="Times New Roman"/>
        <family val="1"/>
      </rPr>
      <t>Tài liệu dành cho giáo viên THCS).</t>
    </r>
  </si>
  <si>
    <r>
      <rPr>
        <sz val="12"/>
        <color indexed="8"/>
        <rFont val="Times New Roman"/>
        <family val="1"/>
      </rPr>
      <t>Giáo dục đặc biệt và những thuật ngữ cơ bản</t>
    </r>
    <r>
      <rPr>
        <i/>
        <sz val="12"/>
        <color indexed="8"/>
        <rFont val="Times New Roman"/>
        <family val="1"/>
      </rPr>
      <t xml:space="preserve"> (Sách song ngữ)</t>
    </r>
  </si>
  <si>
    <r>
      <t xml:space="preserve">Giáo dục kỹ năng an toàn giao thông cho học sinh Mầm Non. </t>
    </r>
    <r>
      <rPr>
        <i/>
        <sz val="12"/>
        <color indexed="8"/>
        <rFont val="Times New Roman"/>
        <family val="1"/>
      </rPr>
      <t>(Tài liệu dành cho giáo viên) (24 ảnh mầu)</t>
    </r>
  </si>
  <si>
    <r>
      <t>Giáo dục kỹ năng an toàn giao thông đường bộ cho học sinh.</t>
    </r>
    <r>
      <rPr>
        <i/>
        <sz val="12"/>
        <color indexed="8"/>
        <rFont val="Times New Roman"/>
        <family val="1"/>
      </rPr>
      <t xml:space="preserve"> (Tài liệu dành cho giáo viên Tiểu học). (23 ảnh mầu)</t>
    </r>
  </si>
  <si>
    <r>
      <t>Giáo dục kỹ năng an toàn giao thông cho học sinh Trung học</t>
    </r>
    <r>
      <rPr>
        <i/>
        <sz val="12"/>
        <color indexed="8"/>
        <rFont val="Times New Roman"/>
        <family val="1"/>
      </rPr>
      <t xml:space="preserve"> (đường bộ, đường sắt, đường thủy) </t>
    </r>
    <r>
      <rPr>
        <sz val="12"/>
        <color indexed="8"/>
        <rFont val="Times New Roman"/>
        <family val="1"/>
      </rPr>
      <t>(260 trang kèm ảnh mầu)</t>
    </r>
  </si>
  <si>
    <r>
      <t>Giáo dục kỹ năng an toàn giao thông cho học sinh Mầm Non.</t>
    </r>
    <r>
      <rPr>
        <i/>
        <sz val="12"/>
        <color indexed="8"/>
        <rFont val="Times New Roman"/>
        <family val="1"/>
      </rPr>
      <t xml:space="preserve"> (24 ảnh mầu)</t>
    </r>
  </si>
  <si>
    <r>
      <t xml:space="preserve">Môi trường với cuộc sống của chúng ta </t>
    </r>
    <r>
      <rPr>
        <i/>
        <sz val="12"/>
        <color indexed="8"/>
        <rFont val="Times New Roman"/>
        <family val="1"/>
      </rPr>
      <t>(dành cho học sinh lớp 12)</t>
    </r>
  </si>
  <si>
    <r>
      <t>Hướng dẫn thực hiện đánh giá học sinh tiểu học</t>
    </r>
    <r>
      <rPr>
        <i/>
        <sz val="12"/>
        <color indexed="8"/>
        <rFont val="Times New Roman"/>
        <family val="1"/>
      </rPr>
      <t xml:space="preserve"> (theo Thông tư 
số 30/2014 /TT-BGDĐT)</t>
    </r>
  </si>
  <si>
    <r>
      <t xml:space="preserve">Hát cùng sóng gió biển khơi </t>
    </r>
    <r>
      <rPr>
        <i/>
        <sz val="12"/>
        <color indexed="8"/>
        <rFont val="Times New Roman"/>
        <family val="1"/>
      </rPr>
      <t>(Tiết mục sân khấu về biển đảo phục vụ hoạt động ngoại khóa trong nhà trường).(80 trang màu)</t>
    </r>
  </si>
  <si>
    <r>
      <t xml:space="preserve">Hệ thống biển báo hiệu đường bộ Việt Nam </t>
    </r>
    <r>
      <rPr>
        <i/>
        <sz val="12"/>
        <color indexed="8"/>
        <rFont val="Times New Roman"/>
        <family val="1"/>
      </rPr>
      <t>(Bạt Hiflex)</t>
    </r>
  </si>
  <si>
    <r>
      <t xml:space="preserve">Hệ thống biển báo hiệu đường bộ Việt Nam </t>
    </r>
    <r>
      <rPr>
        <i/>
        <sz val="12"/>
        <color indexed="8"/>
        <rFont val="Times New Roman"/>
        <family val="1"/>
      </rPr>
      <t>(Lụa Simili)</t>
    </r>
  </si>
  <si>
    <r>
      <t xml:space="preserve">Hệ thống biển báo hiệu đường bộ Việt Nam </t>
    </r>
    <r>
      <rPr>
        <i/>
        <sz val="12"/>
        <color indexed="8"/>
        <rFont val="Times New Roman"/>
        <family val="1"/>
      </rPr>
      <t>(Couche 120)</t>
    </r>
  </si>
  <si>
    <r>
      <t xml:space="preserve">Hệ thống báo hiệu đường bộ Việt Nam </t>
    </r>
    <r>
      <rPr>
        <i/>
        <sz val="12"/>
        <color indexed="8"/>
        <rFont val="Times New Roman"/>
        <family val="1"/>
      </rPr>
      <t>(Couche 150)</t>
    </r>
  </si>
  <si>
    <r>
      <t xml:space="preserve">Một số biển báo hiệu đường bộ Việt Nam </t>
    </r>
    <r>
      <rPr>
        <i/>
        <sz val="12"/>
        <color indexed="8"/>
        <rFont val="Times New Roman"/>
        <family val="1"/>
      </rPr>
      <t>(Giấy Couche 150)</t>
    </r>
  </si>
  <si>
    <r>
      <t xml:space="preserve">Học bạ tiểu học 
</t>
    </r>
    <r>
      <rPr>
        <i/>
        <sz val="12"/>
        <color indexed="8"/>
        <rFont val="Times New Roman"/>
        <family val="1"/>
      </rPr>
      <t>(theo Thông tư 30/2014/TT-BGDĐT ngày 28/8/2014) - 1 màu</t>
    </r>
  </si>
  <si>
    <r>
      <t>Học bạ tiểu học</t>
    </r>
    <r>
      <rPr>
        <i/>
        <sz val="12"/>
        <color indexed="8"/>
        <rFont val="Times New Roman"/>
        <family val="1"/>
      </rPr>
      <t xml:space="preserve"> (Thông tư 30/2014/TT-BGDĐT ngày 28/8/2014) - 4 màu</t>
    </r>
  </si>
  <si>
    <r>
      <t xml:space="preserve">Sổ liên lạc nhà trường và gia đình học sinh tiểu học </t>
    </r>
    <r>
      <rPr>
        <i/>
        <sz val="12"/>
        <color indexed="8"/>
        <rFont val="Times New Roman"/>
        <family val="1"/>
      </rPr>
      <t>(1 màu)</t>
    </r>
  </si>
  <si>
    <r>
      <t xml:space="preserve">Sổ liên lạc nhà trường và gia đình học sinh tiểu học </t>
    </r>
    <r>
      <rPr>
        <i/>
        <sz val="12"/>
        <color indexed="8"/>
        <rFont val="Times New Roman"/>
        <family val="1"/>
      </rPr>
      <t>(4 màu)</t>
    </r>
  </si>
  <si>
    <r>
      <t xml:space="preserve">Sổ công tác chủ nhiệm tiểu học 
</t>
    </r>
    <r>
      <rPr>
        <i/>
        <sz val="12"/>
        <color indexed="8"/>
        <rFont val="Times New Roman"/>
        <family val="1"/>
      </rPr>
      <t>(theo Thông tư 30/2014/TT-BGDĐT ngày 28/8/2014)</t>
    </r>
  </si>
  <si>
    <r>
      <t>Sổ theo dõi chật lượng giáo dục tiểu học</t>
    </r>
    <r>
      <rPr>
        <i/>
        <sz val="12"/>
        <color indexed="8"/>
        <rFont val="Times New Roman"/>
        <family val="1"/>
      </rPr>
      <t xml:space="preserve"> (dành cho giáo viên chủ nhiệm theo Thông tư 30/2014/TT-BGDĐT ngày 28/8/2014) - (4 màu)</t>
    </r>
  </si>
  <si>
    <r>
      <t xml:space="preserve">Sổ theo dõi chật lượng giáo dục tiểu học </t>
    </r>
    <r>
      <rPr>
        <i/>
        <sz val="12"/>
        <color indexed="8"/>
        <rFont val="Times New Roman"/>
        <family val="1"/>
      </rPr>
      <t>(dành cho giáo viên chủ nhiệm theo Thông tư 30/2014/TT-BGDĐT ngày 28/8/2014) - (1 màu)</t>
    </r>
  </si>
  <si>
    <r>
      <t>Sổ theo dõi chật lượng giáo dục tiểu học</t>
    </r>
    <r>
      <rPr>
        <i/>
        <sz val="12"/>
        <color indexed="8"/>
        <rFont val="Times New Roman"/>
        <family val="1"/>
      </rPr>
      <t xml:space="preserve"> (dành cho giáo viên bộ môn theo 
Thông tư 30/2014/TT-BGDĐT ngày 28/8/2014) - (4 màu)</t>
    </r>
  </si>
  <si>
    <r>
      <t xml:space="preserve">Sổ theo dõi chật lượng giáo dục tiểu học </t>
    </r>
    <r>
      <rPr>
        <i/>
        <sz val="12"/>
        <color indexed="8"/>
        <rFont val="Times New Roman"/>
        <family val="1"/>
      </rPr>
      <t>(dành cho giáo viên bộ môn theo 
Thông tư 30/2014/TT-BGDĐT ngày 28/8/2014) - (1 màu)</t>
    </r>
  </si>
  <si>
    <r>
      <t>Lịch báo giảng</t>
    </r>
    <r>
      <rPr>
        <i/>
        <sz val="12"/>
        <color indexed="8"/>
        <rFont val="Times New Roman"/>
        <family val="1"/>
      </rPr>
      <t xml:space="preserve"> (dùng cho lớp học 2 buổi/ngày)</t>
    </r>
  </si>
  <si>
    <r>
      <t>Lịch báo giảng</t>
    </r>
    <r>
      <rPr>
        <i/>
        <sz val="12"/>
        <color indexed="8"/>
        <rFont val="Times New Roman"/>
        <family val="1"/>
      </rPr>
      <t xml:space="preserve"> (dùng cho lớp học 1 buổi/ngày)</t>
    </r>
  </si>
  <si>
    <r>
      <t xml:space="preserve">Sổ ghi đầu bài tiểu học </t>
    </r>
    <r>
      <rPr>
        <i/>
        <sz val="12"/>
        <color indexed="8"/>
        <rFont val="Times New Roman"/>
        <family val="1"/>
      </rPr>
      <t>(dùng cho lớp học 2 buổi/ngày)</t>
    </r>
  </si>
  <si>
    <r>
      <t xml:space="preserve">Sổ ghi đầu bài </t>
    </r>
    <r>
      <rPr>
        <i/>
        <sz val="12"/>
        <color indexed="8"/>
        <rFont val="Times New Roman"/>
        <family val="1"/>
      </rPr>
      <t>(dùng cho lớp học 1 buổi/ngày)</t>
    </r>
  </si>
  <si>
    <r>
      <t xml:space="preserve">Sổ công tác giáo dục trung học cơ sở (2015 - 2016)  </t>
    </r>
    <r>
      <rPr>
        <i/>
        <sz val="12"/>
        <color indexed="8"/>
        <rFont val="Times New Roman"/>
        <family val="1"/>
      </rPr>
      <t>(bìa mền)</t>
    </r>
  </si>
  <si>
    <r>
      <t>Sổ công tác giáo dục trung học phổ thông (2015 - 2016) -</t>
    </r>
    <r>
      <rPr>
        <i/>
        <sz val="12"/>
        <color indexed="8"/>
        <rFont val="Times New Roman"/>
        <family val="1"/>
      </rPr>
      <t xml:space="preserve"> (bìa mền)</t>
    </r>
  </si>
  <si>
    <r>
      <t>Sổ công tác giáo dục tiểu học( 2015 - 2016) -</t>
    </r>
    <r>
      <rPr>
        <i/>
        <sz val="12"/>
        <color indexed="8"/>
        <rFont val="Times New Roman"/>
        <family val="1"/>
      </rPr>
      <t xml:space="preserve"> (bìa mền)</t>
    </r>
  </si>
  <si>
    <t xml:space="preserve">                                                                     CÔNG TY CP SÁCH VÀ GIÁO DỤC VIỆT NAM</t>
  </si>
  <si>
    <t xml:space="preserve">                                                                     32 Lô 9 - Đền Lừ 1 - Hoàng Mai - Hà Nội</t>
  </si>
  <si>
    <r>
      <t xml:space="preserve">Sổ công tác giáo dục trung học cơ sở (2015 - 2016)  </t>
    </r>
    <r>
      <rPr>
        <i/>
        <sz val="12"/>
        <color indexed="8"/>
        <rFont val="Times New Roman"/>
        <family val="1"/>
      </rPr>
      <t>(bìa cứng)</t>
    </r>
  </si>
  <si>
    <r>
      <t>Sổ công tác giáo dục trung học phổ thông (2015 - 2016) -</t>
    </r>
    <r>
      <rPr>
        <i/>
        <sz val="12"/>
        <color indexed="8"/>
        <rFont val="Times New Roman"/>
        <family val="1"/>
      </rPr>
      <t xml:space="preserve"> (bìa cứng)</t>
    </r>
  </si>
  <si>
    <r>
      <t>Sổ công tác giáo dục tiểu học( 2015 - 2016) -</t>
    </r>
    <r>
      <rPr>
        <i/>
        <sz val="12"/>
        <color indexed="8"/>
        <rFont val="Times New Roman"/>
        <family val="1"/>
      </rPr>
      <t xml:space="preserve"> (bìa cứng)</t>
    </r>
  </si>
  <si>
    <t xml:space="preserve">DANH MỤC SÁCH </t>
  </si>
  <si>
    <t xml:space="preserve">                                                       ĐT/ Fax: 04 36647716 – Email: sachvagiaoducvn@gmail.com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</si>
</sst>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_);_(* \(#,##0\);_(* &quot;-&quot;??_);_(@_)"/>
  </numFmts>
  <fonts count="55">
    <font>
      <sz val="10"/>
      <name val="MS Sans Serif"/>
      <family val="0"/>
    </font>
    <font>
      <sz val="11"/>
      <color indexed="8"/>
      <name val="Arial"/>
      <family val="2"/>
    </font>
    <font>
      <sz val="8"/>
      <name val="MS Sans Serif"/>
      <family val="2"/>
    </font>
    <font>
      <sz val="12"/>
      <color indexed="8"/>
      <name val="Times New Roman"/>
      <family val="1"/>
    </font>
    <font>
      <i/>
      <sz val="12"/>
      <color indexed="8"/>
      <name val="Times New Roman"/>
      <family val="1"/>
    </font>
    <font>
      <b/>
      <sz val="12"/>
      <color indexed="8"/>
      <name val="Times New Roman"/>
      <family val="1"/>
    </font>
    <font>
      <sz val="12"/>
      <color indexed="8"/>
      <name val="MS Sans Serif"/>
      <family val="2"/>
    </font>
    <font>
      <b/>
      <sz val="12"/>
      <color indexed="8"/>
      <name val="MS Sans Serif"/>
      <family val="2"/>
    </font>
    <font>
      <b/>
      <sz val="14"/>
      <color indexed="8"/>
      <name val="Times New Roman"/>
      <family val="1"/>
    </font>
    <font>
      <b/>
      <sz val="16"/>
      <color indexed="8"/>
      <name val="MS Sans Serif"/>
      <family val="2"/>
    </font>
    <font>
      <sz val="12"/>
      <color indexed="10"/>
      <name val="Times New Roman"/>
      <family val="1"/>
    </font>
    <font>
      <sz val="12"/>
      <color indexed="8"/>
      <name val="Calibri"/>
      <family val="2"/>
    </font>
    <font>
      <b/>
      <sz val="20"/>
      <color indexed="8"/>
      <name val="Times New Roman"/>
      <family val="1"/>
    </font>
    <font>
      <b/>
      <sz val="15"/>
      <color indexed="8"/>
      <name val="Times New Roman"/>
      <family val="1"/>
    </font>
    <font>
      <b/>
      <sz val="15"/>
      <color indexed="8"/>
      <name val="MS Sans Serif"/>
      <family val="2"/>
    </font>
    <font>
      <b/>
      <sz val="2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hair"/>
      <bottom style="hair"/>
    </border>
    <border>
      <left style="thin"/>
      <right style="thin"/>
      <top style="thin"/>
      <bottom style="thin"/>
    </border>
    <border>
      <left style="thin"/>
      <right style="thin"/>
      <top style="hair"/>
      <bottom style="thin"/>
    </border>
    <border>
      <left style="thin"/>
      <right style="thin"/>
      <top style="hair"/>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4">
    <xf numFmtId="0" fontId="0" fillId="0" borderId="0" xfId="0" applyAlignment="1">
      <alignment/>
    </xf>
    <xf numFmtId="0" fontId="5" fillId="0" borderId="10" xfId="0" applyFont="1" applyFill="1" applyBorder="1" applyAlignment="1">
      <alignment horizontal="center" vertical="center" wrapText="1"/>
    </xf>
    <xf numFmtId="0" fontId="3" fillId="0" borderId="11" xfId="0" applyNumberFormat="1" applyFont="1" applyBorder="1" applyAlignment="1" quotePrefix="1">
      <alignment horizontal="center" vertical="center"/>
    </xf>
    <xf numFmtId="0" fontId="3" fillId="0" borderId="12"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3" xfId="0" applyNumberFormat="1" applyFont="1" applyBorder="1" applyAlignment="1" quotePrefix="1">
      <alignment horizontal="center" vertical="center"/>
    </xf>
    <xf numFmtId="3" fontId="3" fillId="0" borderId="12" xfId="0" applyNumberFormat="1" applyFont="1" applyFill="1" applyBorder="1" applyAlignment="1">
      <alignment horizontal="right" vertical="center" wrapText="1"/>
    </xf>
    <xf numFmtId="3" fontId="3" fillId="0" borderId="13" xfId="0" applyNumberFormat="1" applyFont="1" applyBorder="1" applyAlignment="1" quotePrefix="1">
      <alignment horizontal="right" vertical="center"/>
    </xf>
    <xf numFmtId="0" fontId="3" fillId="0" borderId="0" xfId="0" applyFont="1" applyAlignment="1">
      <alignment vertical="center"/>
    </xf>
    <xf numFmtId="0" fontId="5"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vertical="center" wrapText="1"/>
    </xf>
    <xf numFmtId="3" fontId="3" fillId="0" borderId="10" xfId="0" applyNumberFormat="1" applyFont="1" applyFill="1" applyBorder="1" applyAlignment="1">
      <alignment horizontal="right" vertical="center" wrapText="1"/>
    </xf>
    <xf numFmtId="0" fontId="3" fillId="0" borderId="10" xfId="0" applyNumberFormat="1" applyFont="1" applyFill="1" applyBorder="1" applyAlignment="1">
      <alignment horizontal="center" vertical="center" wrapText="1"/>
    </xf>
    <xf numFmtId="0" fontId="5" fillId="0" borderId="11" xfId="0" applyNumberFormat="1" applyFont="1" applyBorder="1" applyAlignment="1" quotePrefix="1">
      <alignment horizontal="center" vertical="center"/>
    </xf>
    <xf numFmtId="3" fontId="5" fillId="0" borderId="12" xfId="0" applyNumberFormat="1" applyFont="1" applyFill="1" applyBorder="1" applyAlignment="1">
      <alignment horizontal="right" vertical="center" wrapText="1"/>
    </xf>
    <xf numFmtId="3" fontId="5" fillId="0" borderId="13" xfId="0" applyNumberFormat="1" applyFont="1" applyBorder="1" applyAlignment="1" quotePrefix="1">
      <alignment horizontal="right" vertical="center"/>
    </xf>
    <xf numFmtId="0" fontId="5" fillId="0" borderId="0" xfId="0" applyFont="1" applyAlignment="1">
      <alignment vertical="center"/>
    </xf>
    <xf numFmtId="0" fontId="4"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5" fillId="0" borderId="12" xfId="0" applyFont="1" applyFill="1" applyBorder="1" applyAlignment="1">
      <alignment horizontal="center" vertical="center"/>
    </xf>
    <xf numFmtId="3" fontId="3" fillId="0" borderId="13" xfId="0" applyNumberFormat="1" applyFont="1" applyBorder="1" applyAlignment="1" quotePrefix="1">
      <alignment horizontal="center" vertical="center"/>
    </xf>
    <xf numFmtId="0" fontId="6" fillId="0" borderId="0" xfId="0" applyFont="1" applyAlignment="1">
      <alignment vertical="center"/>
    </xf>
    <xf numFmtId="0" fontId="3" fillId="0" borderId="10" xfId="0" applyFont="1" applyFill="1" applyBorder="1" applyAlignment="1">
      <alignment horizontal="center" vertical="center"/>
    </xf>
    <xf numFmtId="3" fontId="3" fillId="0" borderId="12" xfId="0" applyNumberFormat="1" applyFont="1" applyFill="1" applyBorder="1" applyAlignment="1">
      <alignment vertical="center"/>
    </xf>
    <xf numFmtId="0" fontId="3" fillId="0" borderId="12" xfId="0" applyFont="1" applyFill="1" applyBorder="1" applyAlignment="1">
      <alignment horizontal="justify" vertical="center" wrapText="1"/>
    </xf>
    <xf numFmtId="0" fontId="3" fillId="0" borderId="12" xfId="0" applyNumberFormat="1" applyFont="1" applyFill="1" applyBorder="1" applyAlignment="1">
      <alignment horizontal="left" vertical="center" wrapText="1"/>
    </xf>
    <xf numFmtId="172" fontId="3" fillId="0" borderId="12" xfId="0" applyNumberFormat="1" applyFont="1" applyFill="1" applyBorder="1" applyAlignment="1">
      <alignment horizontal="justify" vertical="center" wrapText="1"/>
    </xf>
    <xf numFmtId="0" fontId="3" fillId="0" borderId="12" xfId="0" applyFont="1" applyFill="1" applyBorder="1" applyAlignment="1">
      <alignment horizontal="left" vertical="center" wrapText="1"/>
    </xf>
    <xf numFmtId="2" fontId="3" fillId="0" borderId="12" xfId="0" applyNumberFormat="1" applyFont="1" applyFill="1" applyBorder="1" applyAlignment="1">
      <alignment horizontal="left" vertical="center" wrapText="1"/>
    </xf>
    <xf numFmtId="2" fontId="3" fillId="0" borderId="10" xfId="0" applyNumberFormat="1" applyFont="1" applyFill="1" applyBorder="1" applyAlignment="1">
      <alignment horizontal="center" vertical="center"/>
    </xf>
    <xf numFmtId="0" fontId="3" fillId="0" borderId="12" xfId="0" applyNumberFormat="1" applyFont="1" applyFill="1" applyBorder="1" applyAlignment="1" quotePrefix="1">
      <alignment horizontal="center" vertical="center" wrapText="1"/>
    </xf>
    <xf numFmtId="173" fontId="3" fillId="0" borderId="12" xfId="0" applyNumberFormat="1" applyFont="1" applyFill="1" applyBorder="1" applyAlignment="1">
      <alignment horizontal="right" vertical="center" wrapText="1"/>
    </xf>
    <xf numFmtId="0" fontId="5" fillId="0" borderId="10" xfId="0" applyFont="1" applyFill="1" applyBorder="1" applyAlignment="1">
      <alignment horizontal="center" vertical="center"/>
    </xf>
    <xf numFmtId="0" fontId="3" fillId="0" borderId="12" xfId="0" applyFont="1" applyBorder="1" applyAlignment="1">
      <alignment horizontal="left" vertical="center" wrapText="1"/>
    </xf>
    <xf numFmtId="0" fontId="3" fillId="0" borderId="10" xfId="0" applyFont="1" applyBorder="1" applyAlignment="1">
      <alignment horizontal="center" vertical="center"/>
    </xf>
    <xf numFmtId="3" fontId="3" fillId="0" borderId="12" xfId="0" applyNumberFormat="1" applyFont="1" applyBorder="1" applyAlignment="1">
      <alignment horizontal="right" vertical="center"/>
    </xf>
    <xf numFmtId="0" fontId="4" fillId="0" borderId="12" xfId="0" applyFont="1" applyBorder="1" applyAlignment="1">
      <alignment horizontal="center" vertical="center"/>
    </xf>
    <xf numFmtId="3" fontId="5" fillId="0" borderId="12" xfId="0" applyNumberFormat="1" applyFont="1" applyFill="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4" xfId="0" applyNumberFormat="1" applyFont="1" applyBorder="1" applyAlignment="1" quotePrefix="1">
      <alignment horizontal="center" vertical="center"/>
    </xf>
    <xf numFmtId="0" fontId="3" fillId="0" borderId="12" xfId="0" applyNumberFormat="1" applyFont="1" applyBorder="1" applyAlignment="1" quotePrefix="1">
      <alignment horizontal="center" vertical="center"/>
    </xf>
    <xf numFmtId="0" fontId="3" fillId="0" borderId="10" xfId="0" applyNumberFormat="1" applyFont="1" applyBorder="1" applyAlignment="1">
      <alignment horizontal="center" vertical="center"/>
    </xf>
    <xf numFmtId="173" fontId="3" fillId="0" borderId="10" xfId="0" applyNumberFormat="1" applyFont="1" applyFill="1" applyBorder="1" applyAlignment="1">
      <alignment horizontal="right" vertical="center"/>
    </xf>
    <xf numFmtId="0" fontId="3" fillId="0" borderId="12" xfId="0" applyFont="1" applyBorder="1" applyAlignment="1">
      <alignment vertical="center" wrapText="1"/>
    </xf>
    <xf numFmtId="0" fontId="3" fillId="0" borderId="10" xfId="0" applyFont="1" applyBorder="1" applyAlignment="1">
      <alignment horizontal="center" vertical="center" wrapText="1"/>
    </xf>
    <xf numFmtId="3" fontId="3" fillId="0" borderId="10" xfId="0" applyNumberFormat="1" applyFont="1" applyBorder="1" applyAlignment="1" quotePrefix="1">
      <alignment horizontal="center" vertical="center"/>
    </xf>
    <xf numFmtId="0" fontId="3" fillId="0" borderId="12" xfId="0" applyNumberFormat="1" applyFont="1" applyBorder="1" applyAlignment="1">
      <alignment vertical="center"/>
    </xf>
    <xf numFmtId="0" fontId="3" fillId="0" borderId="10" xfId="0" applyNumberFormat="1" applyFont="1" applyBorder="1" applyAlignment="1" quotePrefix="1">
      <alignment horizontal="center" vertical="center"/>
    </xf>
    <xf numFmtId="0" fontId="6" fillId="0" borderId="0" xfId="0" applyFont="1" applyAlignment="1">
      <alignment horizontal="center" vertical="center"/>
    </xf>
    <xf numFmtId="3" fontId="6" fillId="0" borderId="0" xfId="0" applyNumberFormat="1" applyFont="1" applyAlignment="1">
      <alignment horizontal="right" vertical="center"/>
    </xf>
    <xf numFmtId="0" fontId="6" fillId="0" borderId="0" xfId="0" applyFont="1" applyAlignment="1">
      <alignment horizontal="right"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wrapText="1"/>
    </xf>
    <xf numFmtId="3" fontId="5" fillId="33" borderId="12" xfId="0" applyNumberFormat="1" applyFont="1" applyFill="1" applyBorder="1" applyAlignment="1">
      <alignment horizontal="center" vertical="center"/>
    </xf>
    <xf numFmtId="0" fontId="7" fillId="0" borderId="0" xfId="0" applyFont="1" applyAlignment="1">
      <alignment vertical="center"/>
    </xf>
    <xf numFmtId="0" fontId="5" fillId="33" borderId="15" xfId="0" applyFont="1" applyFill="1" applyBorder="1" applyAlignment="1">
      <alignment horizontal="center" vertical="center"/>
    </xf>
    <xf numFmtId="0" fontId="5" fillId="33" borderId="10" xfId="0" applyFont="1" applyFill="1" applyBorder="1" applyAlignment="1">
      <alignment horizontal="center" vertical="center"/>
    </xf>
    <xf numFmtId="0" fontId="3" fillId="0" borderId="12" xfId="0" applyFont="1" applyBorder="1" applyAlignment="1">
      <alignment horizontal="center" vertical="center" wrapText="1"/>
    </xf>
    <xf numFmtId="3" fontId="3" fillId="0" borderId="12" xfId="0" applyNumberFormat="1" applyFont="1" applyBorder="1" applyAlignment="1">
      <alignment horizontal="right" vertical="center" wrapText="1"/>
    </xf>
    <xf numFmtId="1" fontId="3" fillId="0" borderId="12" xfId="0" applyNumberFormat="1" applyFont="1" applyBorder="1" applyAlignment="1">
      <alignment horizontal="right" vertical="center" wrapText="1"/>
    </xf>
    <xf numFmtId="0" fontId="3" fillId="34"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3" fontId="3" fillId="34" borderId="12" xfId="0" applyNumberFormat="1" applyFont="1" applyFill="1" applyBorder="1" applyAlignment="1">
      <alignment horizontal="right" vertical="center" wrapText="1"/>
    </xf>
    <xf numFmtId="0" fontId="8" fillId="0" borderId="11" xfId="0" applyNumberFormat="1" applyFont="1" applyBorder="1" applyAlignment="1" quotePrefix="1">
      <alignment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2" xfId="0" applyNumberFormat="1" applyFont="1" applyFill="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0" xfId="0" applyFont="1" applyFill="1" applyBorder="1" applyAlignment="1">
      <alignment horizontal="center" vertical="top" wrapText="1"/>
    </xf>
    <xf numFmtId="0" fontId="3" fillId="0" borderId="12" xfId="53" applyFont="1" applyBorder="1" applyAlignment="1" applyProtection="1">
      <alignment/>
      <protection/>
    </xf>
    <xf numFmtId="0" fontId="11" fillId="0" borderId="0" xfId="0" applyFont="1" applyAlignment="1">
      <alignment horizontal="left" vertical="center"/>
    </xf>
    <xf numFmtId="0" fontId="10" fillId="0" borderId="11" xfId="0" applyNumberFormat="1" applyFont="1" applyBorder="1" applyAlignment="1" quotePrefix="1">
      <alignment horizontal="center" vertical="center"/>
    </xf>
    <xf numFmtId="0" fontId="3" fillId="0" borderId="0" xfId="0" applyFont="1" applyAlignment="1">
      <alignment horizontal="left" vertical="center"/>
    </xf>
    <xf numFmtId="0" fontId="15"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2181225</xdr:colOff>
      <xdr:row>4</xdr:row>
      <xdr:rowOff>114300</xdr:rowOff>
    </xdr:to>
    <xdr:pic>
      <xdr:nvPicPr>
        <xdr:cNvPr id="1" name="Picture 1" descr="lo go + ten cong ty 31"/>
        <xdr:cNvPicPr preferRelativeResize="1">
          <a:picLocks noChangeAspect="1"/>
        </xdr:cNvPicPr>
      </xdr:nvPicPr>
      <xdr:blipFill>
        <a:blip r:embed="rId1"/>
        <a:stretch>
          <a:fillRect/>
        </a:stretch>
      </xdr:blipFill>
      <xdr:spPr>
        <a:xfrm>
          <a:off x="295275" y="0"/>
          <a:ext cx="21812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uvienphapluat.vn/van-ban/Bo-may-hanh-chinh/Luat-Mat-tran-to-quoc-Viet-Nam-2015-282378.aspx" TargetMode="External" /><Relationship Id="rId2" Type="http://schemas.openxmlformats.org/officeDocument/2006/relationships/hyperlink" Target="http://thuvienphapluat.vn/van-ban/Bo-may-hanh-chinh/Luat-to-chuc-chinh-quyen-dia-phuong-2015-282380.aspx" TargetMode="External" /><Relationship Id="rId3" Type="http://schemas.openxmlformats.org/officeDocument/2006/relationships/hyperlink" Target="http://thuvienphapluat.vn/van-ban/Linh-vuc-khac/Luat-nghia-vu-quan-su-2015-282383.aspx" TargetMode="External" /><Relationship Id="rId4" Type="http://schemas.openxmlformats.org/officeDocument/2006/relationships/hyperlink" Target="http://thuvienphapluat.vn/van-ban/The-thao-Y-te/Luat-thu-y-2015-282384.aspx" TargetMode="External" /><Relationship Id="rId5" Type="http://schemas.openxmlformats.org/officeDocument/2006/relationships/hyperlink" Target="http://thuvienphapluat.vn/van-ban/Bo-may-hanh-chinh/Luat-ban-hanh-van-ban-quy-pham-phap-luat-2015-282382.aspx" TargetMode="External" /><Relationship Id="rId6" Type="http://schemas.openxmlformats.org/officeDocument/2006/relationships/hyperlink" Target="http://thuvienphapluat.vn/van-ban/Ke-toan-Kiem-toan/Luat-kiem-toan-nha-nuoc-2015-282381.aspx" TargetMode="External" /><Relationship Id="rId7" Type="http://schemas.openxmlformats.org/officeDocument/2006/relationships/hyperlink" Target="http://thuvienphapluat.vn/van-ban/Tai-nguyen-Moi-truong/Luat-tai-nguyen-moi-truong-bien-va-hai-dao-2015-282375.aspx" TargetMode="External" /><Relationship Id="rId8" Type="http://schemas.openxmlformats.org/officeDocument/2006/relationships/hyperlink" Target="http://thuvienphapluat.vn/van-ban/Tai-chinh-nha-nuoc/Luat-ngan-sach-nha-nuoc-2015-281762.aspx" TargetMode="External" /><Relationship Id="rId9" Type="http://schemas.openxmlformats.org/officeDocument/2006/relationships/hyperlink" Target="http://thuvienphapluat.vn/van-ban/Lao-dong-Tien-luong/Luat-an-toan-ve-sinh-lao-dong-2015-281961.aspx"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4"/>
  <sheetViews>
    <sheetView tabSelected="1" zoomScale="85" zoomScaleNormal="85" zoomScalePageLayoutView="0" workbookViewId="0" topLeftCell="A1">
      <selection activeCell="M12" sqref="M12"/>
    </sheetView>
  </sheetViews>
  <sheetFormatPr defaultColWidth="9.140625" defaultRowHeight="12.75"/>
  <cols>
    <col min="1" max="1" width="4.421875" style="52" bestFit="1" customWidth="1"/>
    <col min="2" max="2" width="68.8515625" style="24" customWidth="1"/>
    <col min="3" max="3" width="28.140625" style="52" customWidth="1"/>
    <col min="4" max="4" width="18.7109375" style="52" customWidth="1"/>
    <col min="5" max="5" width="11.7109375" style="52" customWidth="1"/>
    <col min="6" max="6" width="7.28125" style="52" customWidth="1"/>
    <col min="7" max="7" width="7.00390625" style="52" customWidth="1"/>
    <col min="8" max="8" width="11.00390625" style="53" customWidth="1"/>
    <col min="9" max="9" width="13.140625" style="54" customWidth="1"/>
    <col min="10" max="16384" width="9.140625" style="24" customWidth="1"/>
  </cols>
  <sheetData>
    <row r="1" spans="1:9" ht="19.5">
      <c r="A1" s="82" t="s">
        <v>327</v>
      </c>
      <c r="B1" s="82"/>
      <c r="C1" s="82"/>
      <c r="D1" s="82"/>
      <c r="E1" s="82"/>
      <c r="F1" s="82"/>
      <c r="G1" s="82"/>
      <c r="H1" s="82"/>
      <c r="I1" s="82"/>
    </row>
    <row r="2" spans="1:9" ht="19.5">
      <c r="A2" s="82" t="s">
        <v>328</v>
      </c>
      <c r="B2" s="83"/>
      <c r="C2" s="83"/>
      <c r="D2" s="83"/>
      <c r="E2" s="83"/>
      <c r="F2" s="83"/>
      <c r="G2" s="83"/>
      <c r="H2" s="83"/>
      <c r="I2" s="83"/>
    </row>
    <row r="3" spans="1:9" ht="19.5">
      <c r="A3" s="82" t="s">
        <v>333</v>
      </c>
      <c r="B3" s="82"/>
      <c r="C3" s="82"/>
      <c r="D3" s="82"/>
      <c r="E3" s="82"/>
      <c r="F3" s="82"/>
      <c r="G3" s="82"/>
      <c r="H3" s="82"/>
      <c r="I3" s="82"/>
    </row>
    <row r="4" spans="1:9" ht="15.75">
      <c r="A4" s="81"/>
      <c r="B4" s="81"/>
      <c r="C4" s="81"/>
      <c r="D4" s="81"/>
      <c r="E4" s="81"/>
      <c r="F4" s="81"/>
      <c r="G4" s="81"/>
      <c r="H4" s="81"/>
      <c r="I4" s="81"/>
    </row>
    <row r="5" spans="1:9" ht="15.75">
      <c r="A5" s="78"/>
      <c r="B5" s="78"/>
      <c r="C5" s="78"/>
      <c r="D5" s="78"/>
      <c r="E5" s="78"/>
      <c r="F5" s="78"/>
      <c r="G5" s="78"/>
      <c r="H5" s="78"/>
      <c r="I5" s="78"/>
    </row>
    <row r="6" spans="1:9" s="72" customFormat="1" ht="26.25">
      <c r="A6" s="79" t="s">
        <v>332</v>
      </c>
      <c r="B6" s="80"/>
      <c r="C6" s="80"/>
      <c r="D6" s="80"/>
      <c r="E6" s="80"/>
      <c r="F6" s="80"/>
      <c r="G6" s="80"/>
      <c r="H6" s="80"/>
      <c r="I6" s="80"/>
    </row>
    <row r="7" spans="1:9" ht="15.75">
      <c r="A7" s="81"/>
      <c r="B7" s="81"/>
      <c r="C7" s="81"/>
      <c r="D7" s="81"/>
      <c r="E7" s="81"/>
      <c r="F7" s="81"/>
      <c r="G7" s="81"/>
      <c r="H7" s="81"/>
      <c r="I7" s="81"/>
    </row>
    <row r="8" spans="1:9" s="58" customFormat="1" ht="32.25" customHeight="1">
      <c r="A8" s="55" t="s">
        <v>0</v>
      </c>
      <c r="B8" s="55" t="s">
        <v>1</v>
      </c>
      <c r="C8" s="55" t="s">
        <v>123</v>
      </c>
      <c r="D8" s="56" t="s">
        <v>182</v>
      </c>
      <c r="E8" s="55" t="s">
        <v>154</v>
      </c>
      <c r="F8" s="56" t="s">
        <v>267</v>
      </c>
      <c r="G8" s="56" t="s">
        <v>292</v>
      </c>
      <c r="H8" s="57" t="s">
        <v>130</v>
      </c>
      <c r="I8" s="56" t="s">
        <v>293</v>
      </c>
    </row>
    <row r="9" spans="1:9" s="58" customFormat="1" ht="19.5" customHeight="1">
      <c r="A9" s="59"/>
      <c r="B9" s="55" t="s">
        <v>105</v>
      </c>
      <c r="C9" s="60"/>
      <c r="D9" s="60"/>
      <c r="E9" s="60"/>
      <c r="F9" s="60"/>
      <c r="G9" s="60"/>
      <c r="H9" s="57"/>
      <c r="I9" s="60"/>
    </row>
    <row r="10" spans="1:9" s="8" customFormat="1" ht="15.75">
      <c r="A10" s="2">
        <v>1</v>
      </c>
      <c r="B10" s="20" t="s">
        <v>97</v>
      </c>
      <c r="C10" s="25" t="s">
        <v>168</v>
      </c>
      <c r="D10" s="10" t="s">
        <v>210</v>
      </c>
      <c r="E10" s="10" t="s">
        <v>163</v>
      </c>
      <c r="F10" s="25">
        <v>328</v>
      </c>
      <c r="G10" s="5">
        <v>1</v>
      </c>
      <c r="H10" s="26">
        <v>155000</v>
      </c>
      <c r="I10" s="7">
        <f aca="true" t="shared" si="0" ref="I10:I72">G10*H10</f>
        <v>155000</v>
      </c>
    </row>
    <row r="11" spans="1:9" s="8" customFormat="1" ht="15.75">
      <c r="A11" s="2">
        <v>2</v>
      </c>
      <c r="B11" s="3" t="s">
        <v>234</v>
      </c>
      <c r="C11" s="4" t="s">
        <v>171</v>
      </c>
      <c r="D11" s="13" t="s">
        <v>139</v>
      </c>
      <c r="E11" s="10" t="s">
        <v>163</v>
      </c>
      <c r="F11" s="25">
        <v>528</v>
      </c>
      <c r="G11" s="5">
        <v>1</v>
      </c>
      <c r="H11" s="26">
        <v>250000</v>
      </c>
      <c r="I11" s="7">
        <f t="shared" si="0"/>
        <v>250000</v>
      </c>
    </row>
    <row r="12" spans="1:9" s="8" customFormat="1" ht="15.75">
      <c r="A12" s="2">
        <v>3</v>
      </c>
      <c r="B12" s="27" t="s">
        <v>98</v>
      </c>
      <c r="C12" s="4" t="s">
        <v>171</v>
      </c>
      <c r="D12" s="10" t="s">
        <v>210</v>
      </c>
      <c r="E12" s="10" t="s">
        <v>163</v>
      </c>
      <c r="F12" s="25">
        <v>240</v>
      </c>
      <c r="G12" s="5">
        <v>1</v>
      </c>
      <c r="H12" s="6">
        <v>98000</v>
      </c>
      <c r="I12" s="7">
        <f t="shared" si="0"/>
        <v>98000</v>
      </c>
    </row>
    <row r="13" spans="1:9" s="8" customFormat="1" ht="15.75">
      <c r="A13" s="2">
        <v>4</v>
      </c>
      <c r="B13" s="27" t="s">
        <v>99</v>
      </c>
      <c r="C13" s="4" t="s">
        <v>171</v>
      </c>
      <c r="D13" s="10" t="s">
        <v>210</v>
      </c>
      <c r="E13" s="10" t="s">
        <v>163</v>
      </c>
      <c r="F13" s="4">
        <v>328</v>
      </c>
      <c r="G13" s="5">
        <v>1</v>
      </c>
      <c r="H13" s="6">
        <v>155000</v>
      </c>
      <c r="I13" s="7">
        <f t="shared" si="0"/>
        <v>155000</v>
      </c>
    </row>
    <row r="14" spans="1:9" s="8" customFormat="1" ht="15.75">
      <c r="A14" s="2">
        <v>5</v>
      </c>
      <c r="B14" s="27" t="s">
        <v>15</v>
      </c>
      <c r="C14" s="4" t="s">
        <v>171</v>
      </c>
      <c r="D14" s="10" t="s">
        <v>210</v>
      </c>
      <c r="E14" s="10" t="s">
        <v>163</v>
      </c>
      <c r="F14" s="4"/>
      <c r="G14" s="5">
        <v>1</v>
      </c>
      <c r="H14" s="6">
        <v>69000</v>
      </c>
      <c r="I14" s="7">
        <f t="shared" si="0"/>
        <v>69000</v>
      </c>
    </row>
    <row r="15" spans="1:9" s="73" customFormat="1" ht="31.5">
      <c r="A15" s="77">
        <v>6</v>
      </c>
      <c r="B15" s="27" t="s">
        <v>174</v>
      </c>
      <c r="C15" s="13" t="s">
        <v>175</v>
      </c>
      <c r="D15" s="13" t="s">
        <v>139</v>
      </c>
      <c r="E15" s="10" t="s">
        <v>163</v>
      </c>
      <c r="F15" s="13">
        <v>640</v>
      </c>
      <c r="G15" s="5">
        <v>1</v>
      </c>
      <c r="H15" s="6">
        <v>320000</v>
      </c>
      <c r="I15" s="7">
        <f t="shared" si="0"/>
        <v>320000</v>
      </c>
    </row>
    <row r="16" spans="1:9" s="8" customFormat="1" ht="15.75">
      <c r="A16" s="2">
        <v>7</v>
      </c>
      <c r="B16" s="27" t="s">
        <v>14</v>
      </c>
      <c r="C16" s="4" t="s">
        <v>171</v>
      </c>
      <c r="D16" s="10" t="s">
        <v>210</v>
      </c>
      <c r="E16" s="25" t="s">
        <v>177</v>
      </c>
      <c r="F16" s="25"/>
      <c r="G16" s="5">
        <v>1</v>
      </c>
      <c r="H16" s="6">
        <v>30000</v>
      </c>
      <c r="I16" s="7">
        <f t="shared" si="0"/>
        <v>30000</v>
      </c>
    </row>
    <row r="17" spans="1:9" s="8" customFormat="1" ht="31.5">
      <c r="A17" s="2">
        <v>8</v>
      </c>
      <c r="B17" s="11" t="s">
        <v>277</v>
      </c>
      <c r="C17" s="10" t="s">
        <v>278</v>
      </c>
      <c r="D17" s="4" t="s">
        <v>139</v>
      </c>
      <c r="E17" s="10" t="s">
        <v>133</v>
      </c>
      <c r="F17" s="10">
        <v>484</v>
      </c>
      <c r="G17" s="5">
        <v>1</v>
      </c>
      <c r="H17" s="6">
        <v>325000</v>
      </c>
      <c r="I17" s="7">
        <f t="shared" si="0"/>
        <v>325000</v>
      </c>
    </row>
    <row r="18" spans="1:9" s="8" customFormat="1" ht="31.5">
      <c r="A18" s="2">
        <v>9</v>
      </c>
      <c r="B18" s="3" t="s">
        <v>12</v>
      </c>
      <c r="C18" s="4" t="s">
        <v>171</v>
      </c>
      <c r="D18" s="10" t="s">
        <v>210</v>
      </c>
      <c r="E18" s="10" t="s">
        <v>163</v>
      </c>
      <c r="F18" s="25">
        <v>432</v>
      </c>
      <c r="G18" s="5">
        <v>1</v>
      </c>
      <c r="H18" s="6">
        <v>169000</v>
      </c>
      <c r="I18" s="7">
        <f t="shared" si="0"/>
        <v>169000</v>
      </c>
    </row>
    <row r="19" spans="1:9" s="8" customFormat="1" ht="31.5">
      <c r="A19" s="2">
        <v>10</v>
      </c>
      <c r="B19" s="28" t="s">
        <v>226</v>
      </c>
      <c r="C19" s="10" t="s">
        <v>227</v>
      </c>
      <c r="D19" s="10" t="s">
        <v>228</v>
      </c>
      <c r="E19" s="4" t="s">
        <v>194</v>
      </c>
      <c r="F19" s="10">
        <v>516</v>
      </c>
      <c r="G19" s="5">
        <v>1</v>
      </c>
      <c r="H19" s="6">
        <v>250000</v>
      </c>
      <c r="I19" s="7">
        <f t="shared" si="0"/>
        <v>250000</v>
      </c>
    </row>
    <row r="20" spans="1:9" s="8" customFormat="1" ht="31.5">
      <c r="A20" s="2">
        <v>11</v>
      </c>
      <c r="B20" s="11" t="s">
        <v>218</v>
      </c>
      <c r="C20" s="10" t="s">
        <v>217</v>
      </c>
      <c r="D20" s="10" t="s">
        <v>238</v>
      </c>
      <c r="E20" s="10" t="s">
        <v>163</v>
      </c>
      <c r="F20" s="10">
        <v>272</v>
      </c>
      <c r="G20" s="5">
        <v>1</v>
      </c>
      <c r="H20" s="6">
        <v>98000</v>
      </c>
      <c r="I20" s="7">
        <f t="shared" si="0"/>
        <v>98000</v>
      </c>
    </row>
    <row r="21" spans="1:9" s="8" customFormat="1" ht="31.5">
      <c r="A21" s="2">
        <v>12</v>
      </c>
      <c r="B21" s="27" t="s">
        <v>13</v>
      </c>
      <c r="C21" s="4" t="s">
        <v>171</v>
      </c>
      <c r="D21" s="4" t="s">
        <v>139</v>
      </c>
      <c r="E21" s="10" t="s">
        <v>163</v>
      </c>
      <c r="F21" s="4">
        <v>464</v>
      </c>
      <c r="G21" s="5">
        <v>1</v>
      </c>
      <c r="H21" s="6">
        <v>159000</v>
      </c>
      <c r="I21" s="7">
        <f t="shared" si="0"/>
        <v>159000</v>
      </c>
    </row>
    <row r="22" spans="1:9" s="71" customFormat="1" ht="23.25" customHeight="1">
      <c r="A22" s="67"/>
      <c r="B22" s="68" t="s">
        <v>173</v>
      </c>
      <c r="C22" s="69"/>
      <c r="D22" s="69"/>
      <c r="E22" s="69"/>
      <c r="F22" s="69"/>
      <c r="G22" s="5"/>
      <c r="H22" s="70"/>
      <c r="I22" s="7">
        <f t="shared" si="0"/>
        <v>0</v>
      </c>
    </row>
    <row r="23" spans="1:9" s="73" customFormat="1" ht="31.5">
      <c r="A23" s="77">
        <v>13</v>
      </c>
      <c r="B23" s="3" t="s">
        <v>2</v>
      </c>
      <c r="C23" s="10" t="s">
        <v>236</v>
      </c>
      <c r="D23" s="10" t="s">
        <v>236</v>
      </c>
      <c r="E23" s="10" t="s">
        <v>163</v>
      </c>
      <c r="F23" s="4"/>
      <c r="G23" s="5">
        <v>1</v>
      </c>
      <c r="H23" s="6">
        <v>298000</v>
      </c>
      <c r="I23" s="7">
        <f t="shared" si="0"/>
        <v>298000</v>
      </c>
    </row>
    <row r="24" spans="1:9" s="8" customFormat="1" ht="15.75">
      <c r="A24" s="2">
        <v>14</v>
      </c>
      <c r="B24" s="27" t="s">
        <v>18</v>
      </c>
      <c r="C24" s="4" t="s">
        <v>141</v>
      </c>
      <c r="D24" s="10" t="s">
        <v>210</v>
      </c>
      <c r="E24" s="4" t="s">
        <v>194</v>
      </c>
      <c r="F24" s="4">
        <v>600</v>
      </c>
      <c r="G24" s="5">
        <v>1</v>
      </c>
      <c r="H24" s="6">
        <v>350000</v>
      </c>
      <c r="I24" s="7">
        <f t="shared" si="0"/>
        <v>350000</v>
      </c>
    </row>
    <row r="25" spans="1:9" s="8" customFormat="1" ht="15.75">
      <c r="A25" s="2">
        <v>15</v>
      </c>
      <c r="B25" s="27" t="s">
        <v>16</v>
      </c>
      <c r="C25" s="4" t="s">
        <v>140</v>
      </c>
      <c r="D25" s="10" t="s">
        <v>210</v>
      </c>
      <c r="E25" s="4" t="s">
        <v>194</v>
      </c>
      <c r="F25" s="4">
        <v>552</v>
      </c>
      <c r="G25" s="5">
        <v>1</v>
      </c>
      <c r="H25" s="6">
        <v>350000</v>
      </c>
      <c r="I25" s="7">
        <f t="shared" si="0"/>
        <v>350000</v>
      </c>
    </row>
    <row r="26" spans="1:9" s="8" customFormat="1" ht="31.5">
      <c r="A26" s="2">
        <v>16</v>
      </c>
      <c r="B26" s="27" t="s">
        <v>17</v>
      </c>
      <c r="C26" s="4" t="s">
        <v>142</v>
      </c>
      <c r="D26" s="4" t="s">
        <v>145</v>
      </c>
      <c r="E26" s="10" t="s">
        <v>163</v>
      </c>
      <c r="F26" s="4">
        <v>332</v>
      </c>
      <c r="G26" s="5">
        <v>1</v>
      </c>
      <c r="H26" s="6">
        <v>90000</v>
      </c>
      <c r="I26" s="7">
        <f t="shared" si="0"/>
        <v>90000</v>
      </c>
    </row>
    <row r="27" spans="1:9" s="8" customFormat="1" ht="31.5">
      <c r="A27" s="2">
        <v>17</v>
      </c>
      <c r="B27" s="27" t="s">
        <v>19</v>
      </c>
      <c r="C27" s="4" t="s">
        <v>143</v>
      </c>
      <c r="D27" s="4" t="s">
        <v>209</v>
      </c>
      <c r="E27" s="4" t="s">
        <v>194</v>
      </c>
      <c r="F27" s="4">
        <v>732</v>
      </c>
      <c r="G27" s="5">
        <v>1</v>
      </c>
      <c r="H27" s="6">
        <v>350000</v>
      </c>
      <c r="I27" s="7">
        <f t="shared" si="0"/>
        <v>350000</v>
      </c>
    </row>
    <row r="28" spans="1:9" s="8" customFormat="1" ht="31.5">
      <c r="A28" s="2">
        <v>18</v>
      </c>
      <c r="B28" s="11" t="s">
        <v>102</v>
      </c>
      <c r="C28" s="21" t="s">
        <v>209</v>
      </c>
      <c r="D28" s="10" t="s">
        <v>209</v>
      </c>
      <c r="E28" s="10" t="s">
        <v>194</v>
      </c>
      <c r="F28" s="10">
        <v>656</v>
      </c>
      <c r="G28" s="5">
        <v>1</v>
      </c>
      <c r="H28" s="6">
        <v>255000</v>
      </c>
      <c r="I28" s="7">
        <f t="shared" si="0"/>
        <v>255000</v>
      </c>
    </row>
    <row r="29" spans="1:9" s="8" customFormat="1" ht="31.5">
      <c r="A29" s="2">
        <v>19</v>
      </c>
      <c r="B29" s="11" t="s">
        <v>107</v>
      </c>
      <c r="C29" s="19" t="s">
        <v>254</v>
      </c>
      <c r="D29" s="10" t="s">
        <v>185</v>
      </c>
      <c r="E29" s="4" t="s">
        <v>194</v>
      </c>
      <c r="F29" s="10">
        <v>386</v>
      </c>
      <c r="G29" s="5">
        <v>1</v>
      </c>
      <c r="H29" s="6">
        <v>215000</v>
      </c>
      <c r="I29" s="7">
        <f t="shared" si="0"/>
        <v>215000</v>
      </c>
    </row>
    <row r="30" spans="1:9" s="8" customFormat="1" ht="15.75">
      <c r="A30" s="2">
        <v>20</v>
      </c>
      <c r="B30" s="11" t="s">
        <v>219</v>
      </c>
      <c r="C30" s="10" t="s">
        <v>157</v>
      </c>
      <c r="D30" s="10" t="s">
        <v>181</v>
      </c>
      <c r="E30" s="10" t="s">
        <v>163</v>
      </c>
      <c r="F30" s="10">
        <v>500</v>
      </c>
      <c r="G30" s="5">
        <v>1</v>
      </c>
      <c r="H30" s="6">
        <v>105000</v>
      </c>
      <c r="I30" s="7">
        <f t="shared" si="0"/>
        <v>105000</v>
      </c>
    </row>
    <row r="31" spans="1:9" s="8" customFormat="1" ht="15.75">
      <c r="A31" s="2">
        <v>21</v>
      </c>
      <c r="B31" s="3" t="s">
        <v>94</v>
      </c>
      <c r="C31" s="21" t="s">
        <v>160</v>
      </c>
      <c r="D31" s="21" t="s">
        <v>195</v>
      </c>
      <c r="E31" s="4" t="s">
        <v>194</v>
      </c>
      <c r="F31" s="21">
        <v>550</v>
      </c>
      <c r="G31" s="5">
        <v>1</v>
      </c>
      <c r="H31" s="6">
        <v>298000</v>
      </c>
      <c r="I31" s="7">
        <f t="shared" si="0"/>
        <v>298000</v>
      </c>
    </row>
    <row r="32" spans="1:9" s="8" customFormat="1" ht="15.75">
      <c r="A32" s="2">
        <v>22</v>
      </c>
      <c r="B32" s="3" t="s">
        <v>95</v>
      </c>
      <c r="C32" s="4" t="s">
        <v>152</v>
      </c>
      <c r="D32" s="4" t="s">
        <v>152</v>
      </c>
      <c r="E32" s="25" t="s">
        <v>163</v>
      </c>
      <c r="F32" s="21">
        <v>112</v>
      </c>
      <c r="G32" s="5">
        <v>1</v>
      </c>
      <c r="H32" s="6">
        <v>268000</v>
      </c>
      <c r="I32" s="7">
        <f t="shared" si="0"/>
        <v>268000</v>
      </c>
    </row>
    <row r="33" spans="1:9" s="8" customFormat="1" ht="15.75">
      <c r="A33" s="2">
        <v>23</v>
      </c>
      <c r="B33" s="18" t="s">
        <v>294</v>
      </c>
      <c r="C33" s="10" t="s">
        <v>235</v>
      </c>
      <c r="D33" s="10" t="s">
        <v>236</v>
      </c>
      <c r="E33" s="10" t="s">
        <v>162</v>
      </c>
      <c r="F33" s="10">
        <v>688</v>
      </c>
      <c r="G33" s="5">
        <v>1</v>
      </c>
      <c r="H33" s="6">
        <v>300000</v>
      </c>
      <c r="I33" s="7">
        <f t="shared" si="0"/>
        <v>300000</v>
      </c>
    </row>
    <row r="34" spans="1:9" s="17" customFormat="1" ht="24.75" customHeight="1">
      <c r="A34" s="2">
        <v>24</v>
      </c>
      <c r="B34" s="9" t="s">
        <v>106</v>
      </c>
      <c r="C34" s="1"/>
      <c r="D34" s="1"/>
      <c r="E34" s="1"/>
      <c r="F34" s="1"/>
      <c r="G34" s="5"/>
      <c r="H34" s="15"/>
      <c r="I34" s="7">
        <f t="shared" si="0"/>
        <v>0</v>
      </c>
    </row>
    <row r="35" spans="1:9" s="8" customFormat="1" ht="31.5" customHeight="1">
      <c r="A35" s="2">
        <v>25</v>
      </c>
      <c r="B35" s="20" t="s">
        <v>279</v>
      </c>
      <c r="C35" s="25" t="s">
        <v>144</v>
      </c>
      <c r="D35" s="74" t="s">
        <v>239</v>
      </c>
      <c r="E35" s="25" t="s">
        <v>163</v>
      </c>
      <c r="F35" s="25">
        <v>352</v>
      </c>
      <c r="G35" s="5">
        <v>3</v>
      </c>
      <c r="H35" s="46">
        <v>150000</v>
      </c>
      <c r="I35" s="7">
        <f t="shared" si="0"/>
        <v>450000</v>
      </c>
    </row>
    <row r="36" spans="1:9" s="8" customFormat="1" ht="31.5">
      <c r="A36" s="77">
        <v>26</v>
      </c>
      <c r="B36" s="3" t="s">
        <v>280</v>
      </c>
      <c r="C36" s="13" t="s">
        <v>281</v>
      </c>
      <c r="D36" s="10" t="s">
        <v>210</v>
      </c>
      <c r="E36" s="10" t="s">
        <v>163</v>
      </c>
      <c r="F36" s="4">
        <v>124</v>
      </c>
      <c r="G36" s="5">
        <v>2</v>
      </c>
      <c r="H36" s="6">
        <v>65000</v>
      </c>
      <c r="I36" s="7">
        <f t="shared" si="0"/>
        <v>130000</v>
      </c>
    </row>
    <row r="37" spans="1:9" s="73" customFormat="1" ht="21" customHeight="1">
      <c r="A37" s="2">
        <v>27</v>
      </c>
      <c r="B37" s="20" t="s">
        <v>114</v>
      </c>
      <c r="C37" s="25" t="s">
        <v>145</v>
      </c>
      <c r="D37" s="13" t="s">
        <v>276</v>
      </c>
      <c r="E37" s="25" t="s">
        <v>163</v>
      </c>
      <c r="F37" s="10">
        <v>296</v>
      </c>
      <c r="G37" s="5">
        <v>1</v>
      </c>
      <c r="H37" s="46">
        <v>150000</v>
      </c>
      <c r="I37" s="7">
        <f t="shared" si="0"/>
        <v>150000</v>
      </c>
    </row>
    <row r="38" spans="1:9" s="73" customFormat="1" ht="31.5">
      <c r="A38" s="2">
        <v>28</v>
      </c>
      <c r="B38" s="3" t="s">
        <v>90</v>
      </c>
      <c r="C38" s="25" t="s">
        <v>138</v>
      </c>
      <c r="D38" s="10" t="s">
        <v>210</v>
      </c>
      <c r="E38" s="25" t="s">
        <v>163</v>
      </c>
      <c r="F38" s="4"/>
      <c r="G38" s="5">
        <v>1</v>
      </c>
      <c r="H38" s="6">
        <v>30000</v>
      </c>
      <c r="I38" s="7">
        <f t="shared" si="0"/>
        <v>30000</v>
      </c>
    </row>
    <row r="39" spans="1:9" s="73" customFormat="1" ht="31.5">
      <c r="A39" s="2">
        <v>29</v>
      </c>
      <c r="B39" s="3" t="s">
        <v>91</v>
      </c>
      <c r="C39" s="25" t="s">
        <v>138</v>
      </c>
      <c r="D39" s="10" t="s">
        <v>210</v>
      </c>
      <c r="E39" s="25" t="s">
        <v>163</v>
      </c>
      <c r="F39" s="4"/>
      <c r="G39" s="5">
        <v>1</v>
      </c>
      <c r="H39" s="6">
        <v>38000</v>
      </c>
      <c r="I39" s="7">
        <f t="shared" si="0"/>
        <v>38000</v>
      </c>
    </row>
    <row r="40" spans="1:9" s="73" customFormat="1" ht="31.5">
      <c r="A40" s="2">
        <v>30</v>
      </c>
      <c r="B40" s="3" t="s">
        <v>92</v>
      </c>
      <c r="C40" s="25" t="s">
        <v>138</v>
      </c>
      <c r="D40" s="10" t="s">
        <v>210</v>
      </c>
      <c r="E40" s="25" t="s">
        <v>163</v>
      </c>
      <c r="F40" s="4"/>
      <c r="G40" s="5">
        <v>1</v>
      </c>
      <c r="H40" s="6">
        <v>52000</v>
      </c>
      <c r="I40" s="7">
        <f t="shared" si="0"/>
        <v>52000</v>
      </c>
    </row>
    <row r="41" spans="1:9" s="73" customFormat="1" ht="31.5">
      <c r="A41" s="2">
        <v>31</v>
      </c>
      <c r="B41" s="3" t="s">
        <v>93</v>
      </c>
      <c r="C41" s="25" t="s">
        <v>138</v>
      </c>
      <c r="D41" s="10" t="s">
        <v>210</v>
      </c>
      <c r="E41" s="25" t="s">
        <v>163</v>
      </c>
      <c r="F41" s="4"/>
      <c r="G41" s="5">
        <v>1</v>
      </c>
      <c r="H41" s="6">
        <v>50000</v>
      </c>
      <c r="I41" s="7">
        <f t="shared" si="0"/>
        <v>50000</v>
      </c>
    </row>
    <row r="42" spans="1:9" s="8" customFormat="1" ht="15.75">
      <c r="A42" s="2">
        <v>32</v>
      </c>
      <c r="B42" s="11" t="s">
        <v>7</v>
      </c>
      <c r="C42" s="10" t="s">
        <v>166</v>
      </c>
      <c r="D42" s="10" t="s">
        <v>236</v>
      </c>
      <c r="E42" s="10" t="s">
        <v>162</v>
      </c>
      <c r="F42" s="10">
        <v>220</v>
      </c>
      <c r="G42" s="5">
        <v>1</v>
      </c>
      <c r="H42" s="6">
        <v>80000</v>
      </c>
      <c r="I42" s="7">
        <f t="shared" si="0"/>
        <v>80000</v>
      </c>
    </row>
    <row r="43" spans="1:9" s="8" customFormat="1" ht="15.75">
      <c r="A43" s="2">
        <v>33</v>
      </c>
      <c r="B43" s="3" t="s">
        <v>5</v>
      </c>
      <c r="C43" s="10" t="s">
        <v>232</v>
      </c>
      <c r="D43" s="10" t="s">
        <v>236</v>
      </c>
      <c r="E43" s="10" t="s">
        <v>162</v>
      </c>
      <c r="F43" s="10">
        <v>24</v>
      </c>
      <c r="G43" s="5">
        <v>1</v>
      </c>
      <c r="H43" s="6">
        <v>22000</v>
      </c>
      <c r="I43" s="7">
        <f t="shared" si="0"/>
        <v>22000</v>
      </c>
    </row>
    <row r="44" spans="1:9" s="8" customFormat="1" ht="15.75">
      <c r="A44" s="2">
        <v>34</v>
      </c>
      <c r="B44" s="3" t="s">
        <v>6</v>
      </c>
      <c r="C44" s="10" t="s">
        <v>232</v>
      </c>
      <c r="D44" s="10" t="s">
        <v>236</v>
      </c>
      <c r="E44" s="10" t="s">
        <v>162</v>
      </c>
      <c r="F44" s="21">
        <v>138</v>
      </c>
      <c r="G44" s="5">
        <v>1</v>
      </c>
      <c r="H44" s="6">
        <v>35000</v>
      </c>
      <c r="I44" s="7">
        <f t="shared" si="0"/>
        <v>35000</v>
      </c>
    </row>
    <row r="45" spans="1:9" s="8" customFormat="1" ht="31.5">
      <c r="A45" s="2">
        <v>35</v>
      </c>
      <c r="B45" s="3" t="s">
        <v>295</v>
      </c>
      <c r="C45" s="10" t="s">
        <v>176</v>
      </c>
      <c r="D45" s="10" t="s">
        <v>181</v>
      </c>
      <c r="E45" s="10" t="s">
        <v>177</v>
      </c>
      <c r="F45" s="10">
        <v>188</v>
      </c>
      <c r="G45" s="5">
        <v>1</v>
      </c>
      <c r="H45" s="6">
        <v>55000</v>
      </c>
      <c r="I45" s="7">
        <f t="shared" si="0"/>
        <v>55000</v>
      </c>
    </row>
    <row r="46" spans="1:9" s="8" customFormat="1" ht="31.5">
      <c r="A46" s="2">
        <v>36</v>
      </c>
      <c r="B46" s="3" t="s">
        <v>296</v>
      </c>
      <c r="C46" s="10" t="s">
        <v>176</v>
      </c>
      <c r="D46" s="10" t="s">
        <v>181</v>
      </c>
      <c r="E46" s="10" t="s">
        <v>177</v>
      </c>
      <c r="F46" s="10">
        <v>200</v>
      </c>
      <c r="G46" s="5">
        <v>1</v>
      </c>
      <c r="H46" s="6">
        <v>55000</v>
      </c>
      <c r="I46" s="7">
        <f t="shared" si="0"/>
        <v>55000</v>
      </c>
    </row>
    <row r="47" spans="1:9" s="8" customFormat="1" ht="31.5">
      <c r="A47" s="2">
        <v>37</v>
      </c>
      <c r="B47" s="3" t="s">
        <v>297</v>
      </c>
      <c r="C47" s="10" t="s">
        <v>176</v>
      </c>
      <c r="D47" s="10" t="s">
        <v>181</v>
      </c>
      <c r="E47" s="10" t="s">
        <v>177</v>
      </c>
      <c r="F47" s="10">
        <v>220</v>
      </c>
      <c r="G47" s="5">
        <v>1</v>
      </c>
      <c r="H47" s="6">
        <v>55000</v>
      </c>
      <c r="I47" s="7">
        <f t="shared" si="0"/>
        <v>55000</v>
      </c>
    </row>
    <row r="48" spans="1:9" s="8" customFormat="1" ht="31.5">
      <c r="A48" s="2">
        <v>38</v>
      </c>
      <c r="B48" s="3" t="s">
        <v>104</v>
      </c>
      <c r="C48" s="10" t="s">
        <v>176</v>
      </c>
      <c r="D48" s="10" t="s">
        <v>181</v>
      </c>
      <c r="E48" s="10" t="s">
        <v>177</v>
      </c>
      <c r="F48" s="10">
        <v>238</v>
      </c>
      <c r="G48" s="5">
        <v>1</v>
      </c>
      <c r="H48" s="6">
        <v>47000</v>
      </c>
      <c r="I48" s="7">
        <f t="shared" si="0"/>
        <v>47000</v>
      </c>
    </row>
    <row r="49" spans="1:9" s="8" customFormat="1" ht="31.5">
      <c r="A49" s="2">
        <v>39</v>
      </c>
      <c r="B49" s="18" t="s">
        <v>298</v>
      </c>
      <c r="C49" s="10" t="s">
        <v>243</v>
      </c>
      <c r="D49" s="10" t="s">
        <v>236</v>
      </c>
      <c r="E49" s="10" t="s">
        <v>162</v>
      </c>
      <c r="F49" s="10">
        <v>511</v>
      </c>
      <c r="G49" s="5">
        <v>1</v>
      </c>
      <c r="H49" s="6">
        <v>180000</v>
      </c>
      <c r="I49" s="7">
        <f t="shared" si="0"/>
        <v>180000</v>
      </c>
    </row>
    <row r="50" spans="1:9" s="8" customFormat="1" ht="31.5">
      <c r="A50" s="2">
        <v>40</v>
      </c>
      <c r="B50" s="27" t="s">
        <v>159</v>
      </c>
      <c r="C50" s="10" t="s">
        <v>169</v>
      </c>
      <c r="D50" s="10" t="s">
        <v>236</v>
      </c>
      <c r="E50" s="10" t="s">
        <v>162</v>
      </c>
      <c r="F50" s="10">
        <v>176</v>
      </c>
      <c r="G50" s="5">
        <v>1</v>
      </c>
      <c r="H50" s="6">
        <v>85000</v>
      </c>
      <c r="I50" s="7">
        <f t="shared" si="0"/>
        <v>85000</v>
      </c>
    </row>
    <row r="51" spans="1:9" s="8" customFormat="1" ht="31.5">
      <c r="A51" s="2">
        <v>41</v>
      </c>
      <c r="B51" s="28" t="s">
        <v>231</v>
      </c>
      <c r="C51" s="10" t="s">
        <v>179</v>
      </c>
      <c r="D51" s="10" t="s">
        <v>181</v>
      </c>
      <c r="E51" s="10" t="s">
        <v>162</v>
      </c>
      <c r="F51" s="10">
        <v>200</v>
      </c>
      <c r="G51" s="5">
        <v>1</v>
      </c>
      <c r="H51" s="6">
        <v>65000</v>
      </c>
      <c r="I51" s="7">
        <f t="shared" si="0"/>
        <v>65000</v>
      </c>
    </row>
    <row r="52" spans="1:9" s="8" customFormat="1" ht="31.5">
      <c r="A52" s="2">
        <v>42</v>
      </c>
      <c r="B52" s="28" t="s">
        <v>203</v>
      </c>
      <c r="C52" s="10" t="s">
        <v>180</v>
      </c>
      <c r="D52" s="10" t="s">
        <v>181</v>
      </c>
      <c r="E52" s="10" t="s">
        <v>162</v>
      </c>
      <c r="F52" s="4">
        <v>128</v>
      </c>
      <c r="G52" s="5">
        <v>1</v>
      </c>
      <c r="H52" s="6">
        <v>65000</v>
      </c>
      <c r="I52" s="7">
        <f t="shared" si="0"/>
        <v>65000</v>
      </c>
    </row>
    <row r="53" spans="1:9" s="8" customFormat="1" ht="31.5">
      <c r="A53" s="2">
        <v>43</v>
      </c>
      <c r="B53" s="28" t="s">
        <v>202</v>
      </c>
      <c r="C53" s="10" t="s">
        <v>179</v>
      </c>
      <c r="D53" s="10" t="s">
        <v>181</v>
      </c>
      <c r="E53" s="10" t="s">
        <v>162</v>
      </c>
      <c r="F53" s="10">
        <v>168</v>
      </c>
      <c r="G53" s="5">
        <v>1</v>
      </c>
      <c r="H53" s="6">
        <v>65000</v>
      </c>
      <c r="I53" s="7">
        <f t="shared" si="0"/>
        <v>65000</v>
      </c>
    </row>
    <row r="54" spans="1:9" s="8" customFormat="1" ht="31.5">
      <c r="A54" s="2">
        <v>44</v>
      </c>
      <c r="B54" s="29" t="s">
        <v>229</v>
      </c>
      <c r="C54" s="10" t="s">
        <v>186</v>
      </c>
      <c r="D54" s="10" t="s">
        <v>236</v>
      </c>
      <c r="E54" s="10" t="s">
        <v>162</v>
      </c>
      <c r="F54" s="10">
        <v>168</v>
      </c>
      <c r="G54" s="5">
        <v>1</v>
      </c>
      <c r="H54" s="6">
        <v>75000</v>
      </c>
      <c r="I54" s="7">
        <f t="shared" si="0"/>
        <v>75000</v>
      </c>
    </row>
    <row r="55" spans="1:9" s="8" customFormat="1" ht="31.5">
      <c r="A55" s="2">
        <v>45</v>
      </c>
      <c r="B55" s="28" t="s">
        <v>299</v>
      </c>
      <c r="C55" s="10" t="s">
        <v>187</v>
      </c>
      <c r="D55" s="10" t="s">
        <v>189</v>
      </c>
      <c r="E55" s="10" t="s">
        <v>188</v>
      </c>
      <c r="F55" s="10">
        <v>24</v>
      </c>
      <c r="G55" s="5">
        <v>1</v>
      </c>
      <c r="H55" s="6">
        <v>50000</v>
      </c>
      <c r="I55" s="7">
        <f t="shared" si="0"/>
        <v>50000</v>
      </c>
    </row>
    <row r="56" spans="1:9" s="8" customFormat="1" ht="31.5">
      <c r="A56" s="2">
        <v>46</v>
      </c>
      <c r="B56" s="28" t="s">
        <v>300</v>
      </c>
      <c r="C56" s="10" t="s">
        <v>187</v>
      </c>
      <c r="D56" s="10" t="s">
        <v>189</v>
      </c>
      <c r="E56" s="10" t="s">
        <v>188</v>
      </c>
      <c r="F56" s="10">
        <v>23</v>
      </c>
      <c r="G56" s="5">
        <v>1</v>
      </c>
      <c r="H56" s="6">
        <v>45000</v>
      </c>
      <c r="I56" s="7">
        <f t="shared" si="0"/>
        <v>45000</v>
      </c>
    </row>
    <row r="57" spans="1:9" s="8" customFormat="1" ht="30" customHeight="1">
      <c r="A57" s="14"/>
      <c r="B57" s="28" t="s">
        <v>301</v>
      </c>
      <c r="C57" s="10" t="s">
        <v>187</v>
      </c>
      <c r="D57" s="10" t="s">
        <v>189</v>
      </c>
      <c r="E57" s="10" t="s">
        <v>190</v>
      </c>
      <c r="F57" s="10">
        <v>260</v>
      </c>
      <c r="G57" s="5">
        <v>1</v>
      </c>
      <c r="H57" s="6">
        <v>125000</v>
      </c>
      <c r="I57" s="7">
        <f t="shared" si="0"/>
        <v>125000</v>
      </c>
    </row>
    <row r="58" spans="1:9" s="8" customFormat="1" ht="31.5">
      <c r="A58" s="2">
        <v>47</v>
      </c>
      <c r="B58" s="28" t="s">
        <v>197</v>
      </c>
      <c r="C58" s="10" t="s">
        <v>187</v>
      </c>
      <c r="D58" s="10" t="s">
        <v>189</v>
      </c>
      <c r="E58" s="10" t="s">
        <v>191</v>
      </c>
      <c r="F58" s="10">
        <v>260</v>
      </c>
      <c r="G58" s="5">
        <v>1</v>
      </c>
      <c r="H58" s="6">
        <v>85000</v>
      </c>
      <c r="I58" s="7">
        <f t="shared" si="0"/>
        <v>85000</v>
      </c>
    </row>
    <row r="59" spans="1:9" s="8" customFormat="1" ht="28.5" customHeight="1">
      <c r="A59" s="2">
        <v>48</v>
      </c>
      <c r="B59" s="28" t="s">
        <v>302</v>
      </c>
      <c r="C59" s="10" t="s">
        <v>187</v>
      </c>
      <c r="D59" s="10" t="s">
        <v>189</v>
      </c>
      <c r="E59" s="10" t="s">
        <v>188</v>
      </c>
      <c r="F59" s="10">
        <v>24</v>
      </c>
      <c r="G59" s="5">
        <v>1</v>
      </c>
      <c r="H59" s="6">
        <v>38500</v>
      </c>
      <c r="I59" s="7">
        <f t="shared" si="0"/>
        <v>38500</v>
      </c>
    </row>
    <row r="60" spans="1:9" s="8" customFormat="1" ht="15.75">
      <c r="A60" s="2">
        <v>49</v>
      </c>
      <c r="B60" s="28" t="s">
        <v>240</v>
      </c>
      <c r="C60" s="10" t="s">
        <v>187</v>
      </c>
      <c r="D60" s="10" t="s">
        <v>189</v>
      </c>
      <c r="E60" s="10" t="s">
        <v>188</v>
      </c>
      <c r="F60" s="10">
        <v>23</v>
      </c>
      <c r="G60" s="5">
        <v>1</v>
      </c>
      <c r="H60" s="6">
        <v>38500</v>
      </c>
      <c r="I60" s="7">
        <f t="shared" si="0"/>
        <v>38500</v>
      </c>
    </row>
    <row r="61" spans="1:9" s="8" customFormat="1" ht="31.5">
      <c r="A61" s="2">
        <v>50</v>
      </c>
      <c r="B61" s="3" t="s">
        <v>3</v>
      </c>
      <c r="C61" s="10" t="s">
        <v>172</v>
      </c>
      <c r="D61" s="10" t="s">
        <v>236</v>
      </c>
      <c r="E61" s="10" t="s">
        <v>163</v>
      </c>
      <c r="F61" s="10">
        <v>296</v>
      </c>
      <c r="G61" s="5">
        <v>1</v>
      </c>
      <c r="H61" s="6">
        <v>95000</v>
      </c>
      <c r="I61" s="7">
        <f t="shared" si="0"/>
        <v>95000</v>
      </c>
    </row>
    <row r="62" spans="1:9" s="8" customFormat="1" ht="31.5">
      <c r="A62" s="2">
        <v>51</v>
      </c>
      <c r="B62" s="3" t="s">
        <v>4</v>
      </c>
      <c r="C62" s="10" t="s">
        <v>167</v>
      </c>
      <c r="D62" s="10" t="s">
        <v>236</v>
      </c>
      <c r="E62" s="10" t="s">
        <v>163</v>
      </c>
      <c r="F62" s="10">
        <v>296</v>
      </c>
      <c r="G62" s="5">
        <v>1</v>
      </c>
      <c r="H62" s="6">
        <v>80000</v>
      </c>
      <c r="I62" s="7">
        <f t="shared" si="0"/>
        <v>80000</v>
      </c>
    </row>
    <row r="63" spans="1:9" s="8" customFormat="1" ht="15.75">
      <c r="A63" s="2">
        <v>52</v>
      </c>
      <c r="B63" s="30" t="s">
        <v>192</v>
      </c>
      <c r="C63" s="19" t="s">
        <v>193</v>
      </c>
      <c r="D63" s="10" t="s">
        <v>189</v>
      </c>
      <c r="E63" s="10" t="s">
        <v>275</v>
      </c>
      <c r="F63" s="10">
        <v>204</v>
      </c>
      <c r="G63" s="5">
        <v>1</v>
      </c>
      <c r="H63" s="6">
        <v>35000</v>
      </c>
      <c r="I63" s="7">
        <f t="shared" si="0"/>
        <v>35000</v>
      </c>
    </row>
    <row r="64" spans="1:9" s="8" customFormat="1" ht="31.5">
      <c r="A64" s="2">
        <v>53</v>
      </c>
      <c r="B64" s="28" t="s">
        <v>198</v>
      </c>
      <c r="C64" s="10" t="s">
        <v>178</v>
      </c>
      <c r="D64" s="10" t="s">
        <v>210</v>
      </c>
      <c r="E64" s="10" t="s">
        <v>194</v>
      </c>
      <c r="F64" s="10">
        <v>476</v>
      </c>
      <c r="G64" s="5">
        <v>1</v>
      </c>
      <c r="H64" s="6">
        <v>298000</v>
      </c>
      <c r="I64" s="7">
        <f t="shared" si="0"/>
        <v>298000</v>
      </c>
    </row>
    <row r="65" spans="1:9" s="8" customFormat="1" ht="31.5">
      <c r="A65" s="2">
        <v>54</v>
      </c>
      <c r="B65" s="28" t="s">
        <v>199</v>
      </c>
      <c r="C65" s="10" t="s">
        <v>204</v>
      </c>
      <c r="D65" s="10" t="s">
        <v>181</v>
      </c>
      <c r="E65" s="10" t="s">
        <v>163</v>
      </c>
      <c r="F65" s="10">
        <v>547</v>
      </c>
      <c r="G65" s="5">
        <v>1</v>
      </c>
      <c r="H65" s="6">
        <v>255000</v>
      </c>
      <c r="I65" s="7">
        <f t="shared" si="0"/>
        <v>255000</v>
      </c>
    </row>
    <row r="66" spans="1:9" s="8" customFormat="1" ht="15.75">
      <c r="A66" s="2">
        <v>55</v>
      </c>
      <c r="B66" s="20" t="s">
        <v>303</v>
      </c>
      <c r="C66" s="21" t="s">
        <v>196</v>
      </c>
      <c r="D66" s="10" t="s">
        <v>236</v>
      </c>
      <c r="E66" s="10" t="s">
        <v>191</v>
      </c>
      <c r="F66" s="21">
        <v>190</v>
      </c>
      <c r="G66" s="5">
        <v>1</v>
      </c>
      <c r="H66" s="6">
        <v>75000</v>
      </c>
      <c r="I66" s="7">
        <f t="shared" si="0"/>
        <v>75000</v>
      </c>
    </row>
    <row r="67" spans="1:9" s="8" customFormat="1" ht="31.5">
      <c r="A67" s="2">
        <v>56</v>
      </c>
      <c r="B67" s="11" t="s">
        <v>100</v>
      </c>
      <c r="C67" s="10" t="s">
        <v>206</v>
      </c>
      <c r="D67" s="10" t="s">
        <v>236</v>
      </c>
      <c r="E67" s="10" t="s">
        <v>163</v>
      </c>
      <c r="F67" s="10">
        <v>240</v>
      </c>
      <c r="G67" s="5">
        <v>1</v>
      </c>
      <c r="H67" s="6">
        <v>85000</v>
      </c>
      <c r="I67" s="7">
        <f t="shared" si="0"/>
        <v>85000</v>
      </c>
    </row>
    <row r="68" spans="1:9" s="8" customFormat="1" ht="15.75">
      <c r="A68" s="2">
        <v>57</v>
      </c>
      <c r="B68" s="28" t="s">
        <v>249</v>
      </c>
      <c r="C68" s="10" t="s">
        <v>183</v>
      </c>
      <c r="D68" s="10" t="s">
        <v>181</v>
      </c>
      <c r="E68" s="10" t="s">
        <v>177</v>
      </c>
      <c r="F68" s="10">
        <v>188</v>
      </c>
      <c r="G68" s="5">
        <v>1</v>
      </c>
      <c r="H68" s="6">
        <v>65000</v>
      </c>
      <c r="I68" s="7">
        <f t="shared" si="0"/>
        <v>65000</v>
      </c>
    </row>
    <row r="69" spans="1:9" s="8" customFormat="1" ht="15.75">
      <c r="A69" s="2">
        <v>58</v>
      </c>
      <c r="B69" s="28" t="s">
        <v>248</v>
      </c>
      <c r="C69" s="10" t="s">
        <v>183</v>
      </c>
      <c r="D69" s="10" t="s">
        <v>181</v>
      </c>
      <c r="E69" s="10" t="s">
        <v>177</v>
      </c>
      <c r="F69" s="10">
        <v>200</v>
      </c>
      <c r="G69" s="5">
        <v>1</v>
      </c>
      <c r="H69" s="6">
        <v>65000</v>
      </c>
      <c r="I69" s="7">
        <f t="shared" si="0"/>
        <v>65000</v>
      </c>
    </row>
    <row r="70" spans="1:9" s="8" customFormat="1" ht="15.75">
      <c r="A70" s="2">
        <v>59</v>
      </c>
      <c r="B70" s="28" t="s">
        <v>244</v>
      </c>
      <c r="C70" s="10" t="s">
        <v>183</v>
      </c>
      <c r="D70" s="10" t="s">
        <v>181</v>
      </c>
      <c r="E70" s="10" t="s">
        <v>177</v>
      </c>
      <c r="F70" s="10">
        <v>200</v>
      </c>
      <c r="G70" s="5">
        <v>1</v>
      </c>
      <c r="H70" s="6">
        <v>65000</v>
      </c>
      <c r="I70" s="7">
        <f t="shared" si="0"/>
        <v>65000</v>
      </c>
    </row>
    <row r="71" spans="1:9" s="8" customFormat="1" ht="15.75">
      <c r="A71" s="2">
        <v>60</v>
      </c>
      <c r="B71" s="28" t="s">
        <v>246</v>
      </c>
      <c r="C71" s="10" t="s">
        <v>184</v>
      </c>
      <c r="D71" s="10" t="s">
        <v>181</v>
      </c>
      <c r="E71" s="10" t="s">
        <v>177</v>
      </c>
      <c r="F71" s="10">
        <v>168</v>
      </c>
      <c r="G71" s="5">
        <v>1</v>
      </c>
      <c r="H71" s="6">
        <v>65000</v>
      </c>
      <c r="I71" s="7">
        <f t="shared" si="0"/>
        <v>65000</v>
      </c>
    </row>
    <row r="72" spans="1:9" s="8" customFormat="1" ht="15.75">
      <c r="A72" s="2">
        <v>61</v>
      </c>
      <c r="B72" s="28" t="s">
        <v>245</v>
      </c>
      <c r="C72" s="10" t="s">
        <v>184</v>
      </c>
      <c r="D72" s="10" t="s">
        <v>181</v>
      </c>
      <c r="E72" s="10" t="s">
        <v>177</v>
      </c>
      <c r="F72" s="10">
        <v>140</v>
      </c>
      <c r="G72" s="5">
        <v>1</v>
      </c>
      <c r="H72" s="6">
        <v>65000</v>
      </c>
      <c r="I72" s="7">
        <f t="shared" si="0"/>
        <v>65000</v>
      </c>
    </row>
    <row r="73" spans="1:9" s="8" customFormat="1" ht="15.75">
      <c r="A73" s="2">
        <v>62</v>
      </c>
      <c r="B73" s="28" t="s">
        <v>200</v>
      </c>
      <c r="C73" s="10" t="s">
        <v>184</v>
      </c>
      <c r="D73" s="10" t="s">
        <v>181</v>
      </c>
      <c r="E73" s="10" t="s">
        <v>177</v>
      </c>
      <c r="F73" s="10">
        <v>160</v>
      </c>
      <c r="G73" s="5">
        <v>1</v>
      </c>
      <c r="H73" s="6">
        <v>65000</v>
      </c>
      <c r="I73" s="7">
        <f aca="true" t="shared" si="1" ref="I73:I145">G73*H73</f>
        <v>65000</v>
      </c>
    </row>
    <row r="74" spans="1:9" s="8" customFormat="1" ht="15.75">
      <c r="A74" s="2">
        <v>63</v>
      </c>
      <c r="B74" s="28" t="s">
        <v>201</v>
      </c>
      <c r="C74" s="10" t="s">
        <v>184</v>
      </c>
      <c r="D74" s="10" t="s">
        <v>185</v>
      </c>
      <c r="E74" s="10" t="s">
        <v>177</v>
      </c>
      <c r="F74" s="10">
        <v>220</v>
      </c>
      <c r="G74" s="5">
        <v>1</v>
      </c>
      <c r="H74" s="6">
        <v>65000</v>
      </c>
      <c r="I74" s="7">
        <f t="shared" si="1"/>
        <v>65000</v>
      </c>
    </row>
    <row r="75" spans="1:9" s="8" customFormat="1" ht="15.75">
      <c r="A75" s="2">
        <v>64</v>
      </c>
      <c r="B75" s="11" t="s">
        <v>103</v>
      </c>
      <c r="C75" s="10" t="s">
        <v>156</v>
      </c>
      <c r="D75" s="10" t="s">
        <v>210</v>
      </c>
      <c r="E75" s="10" t="s">
        <v>190</v>
      </c>
      <c r="F75" s="10">
        <v>306</v>
      </c>
      <c r="G75" s="5">
        <v>1</v>
      </c>
      <c r="H75" s="6">
        <v>115000</v>
      </c>
      <c r="I75" s="7">
        <f t="shared" si="1"/>
        <v>115000</v>
      </c>
    </row>
    <row r="76" spans="1:9" s="8" customFormat="1" ht="19.5" customHeight="1">
      <c r="A76" s="2">
        <v>65</v>
      </c>
      <c r="B76" s="28" t="s">
        <v>230</v>
      </c>
      <c r="C76" s="10" t="s">
        <v>183</v>
      </c>
      <c r="D76" s="10" t="s">
        <v>181</v>
      </c>
      <c r="E76" s="10" t="s">
        <v>177</v>
      </c>
      <c r="F76" s="10">
        <v>192</v>
      </c>
      <c r="G76" s="5">
        <v>1</v>
      </c>
      <c r="H76" s="6">
        <v>65000</v>
      </c>
      <c r="I76" s="7">
        <f t="shared" si="1"/>
        <v>65000</v>
      </c>
    </row>
    <row r="77" spans="1:9" s="8" customFormat="1" ht="15.75">
      <c r="A77" s="2">
        <v>66</v>
      </c>
      <c r="B77" s="3" t="s">
        <v>103</v>
      </c>
      <c r="C77" s="10" t="s">
        <v>237</v>
      </c>
      <c r="D77" s="10" t="s">
        <v>210</v>
      </c>
      <c r="E77" s="25" t="s">
        <v>163</v>
      </c>
      <c r="F77" s="10">
        <v>306</v>
      </c>
      <c r="G77" s="5">
        <v>1</v>
      </c>
      <c r="H77" s="6">
        <v>115000</v>
      </c>
      <c r="I77" s="7">
        <f t="shared" si="1"/>
        <v>115000</v>
      </c>
    </row>
    <row r="78" spans="1:9" s="8" customFormat="1" ht="31.5">
      <c r="A78" s="2">
        <v>67</v>
      </c>
      <c r="B78" s="28" t="s">
        <v>8</v>
      </c>
      <c r="C78" s="10" t="s">
        <v>237</v>
      </c>
      <c r="D78" s="10" t="s">
        <v>205</v>
      </c>
      <c r="E78" s="10" t="s">
        <v>163</v>
      </c>
      <c r="F78" s="10">
        <v>300</v>
      </c>
      <c r="G78" s="5">
        <v>1</v>
      </c>
      <c r="H78" s="6">
        <v>105000</v>
      </c>
      <c r="I78" s="7">
        <f t="shared" si="1"/>
        <v>105000</v>
      </c>
    </row>
    <row r="79" spans="1:9" s="8" customFormat="1" ht="31.5">
      <c r="A79" s="2">
        <v>68</v>
      </c>
      <c r="B79" s="3" t="s">
        <v>146</v>
      </c>
      <c r="C79" s="4" t="s">
        <v>153</v>
      </c>
      <c r="D79" s="10" t="s">
        <v>236</v>
      </c>
      <c r="E79" s="4" t="s">
        <v>162</v>
      </c>
      <c r="F79" s="4"/>
      <c r="G79" s="5">
        <v>1</v>
      </c>
      <c r="H79" s="6">
        <v>2378000</v>
      </c>
      <c r="I79" s="7">
        <f t="shared" si="1"/>
        <v>2378000</v>
      </c>
    </row>
    <row r="80" spans="1:9" s="8" customFormat="1" ht="31.5">
      <c r="A80" s="2">
        <v>69</v>
      </c>
      <c r="B80" s="11" t="s">
        <v>100</v>
      </c>
      <c r="C80" s="10" t="s">
        <v>206</v>
      </c>
      <c r="D80" s="10" t="s">
        <v>236</v>
      </c>
      <c r="E80" s="10" t="s">
        <v>163</v>
      </c>
      <c r="F80" s="10">
        <v>240</v>
      </c>
      <c r="G80" s="5">
        <v>1</v>
      </c>
      <c r="H80" s="6">
        <v>85000</v>
      </c>
      <c r="I80" s="7">
        <f t="shared" si="1"/>
        <v>85000</v>
      </c>
    </row>
    <row r="81" spans="1:9" s="8" customFormat="1" ht="31.5">
      <c r="A81" s="2">
        <v>70</v>
      </c>
      <c r="B81" s="31" t="s">
        <v>304</v>
      </c>
      <c r="C81" s="32" t="s">
        <v>147</v>
      </c>
      <c r="D81" s="10" t="s">
        <v>181</v>
      </c>
      <c r="E81" s="4" t="s">
        <v>136</v>
      </c>
      <c r="F81" s="10">
        <v>124</v>
      </c>
      <c r="G81" s="5">
        <v>1</v>
      </c>
      <c r="H81" s="6">
        <v>45000</v>
      </c>
      <c r="I81" s="7">
        <f t="shared" si="1"/>
        <v>45000</v>
      </c>
    </row>
    <row r="82" spans="1:9" s="8" customFormat="1" ht="30" customHeight="1">
      <c r="A82" s="2">
        <v>71</v>
      </c>
      <c r="B82" s="11" t="s">
        <v>305</v>
      </c>
      <c r="C82" s="10" t="s">
        <v>155</v>
      </c>
      <c r="D82" s="10" t="s">
        <v>236</v>
      </c>
      <c r="E82" s="10" t="s">
        <v>162</v>
      </c>
      <c r="F82" s="10">
        <v>80</v>
      </c>
      <c r="G82" s="5">
        <v>1</v>
      </c>
      <c r="H82" s="6">
        <v>95000</v>
      </c>
      <c r="I82" s="7">
        <f t="shared" si="1"/>
        <v>95000</v>
      </c>
    </row>
    <row r="83" spans="1:9" s="8" customFormat="1" ht="15.75">
      <c r="A83" s="2">
        <v>72</v>
      </c>
      <c r="B83" s="11" t="s">
        <v>212</v>
      </c>
      <c r="C83" s="10" t="s">
        <v>158</v>
      </c>
      <c r="D83" s="10" t="s">
        <v>211</v>
      </c>
      <c r="E83" s="10" t="s">
        <v>163</v>
      </c>
      <c r="F83" s="10">
        <v>272</v>
      </c>
      <c r="G83" s="5">
        <v>1</v>
      </c>
      <c r="H83" s="6">
        <v>80000</v>
      </c>
      <c r="I83" s="7">
        <f t="shared" si="1"/>
        <v>80000</v>
      </c>
    </row>
    <row r="84" spans="1:9" s="8" customFormat="1" ht="31.5">
      <c r="A84" s="2">
        <v>73</v>
      </c>
      <c r="B84" s="11" t="s">
        <v>109</v>
      </c>
      <c r="C84" s="10" t="s">
        <v>241</v>
      </c>
      <c r="D84" s="10" t="s">
        <v>213</v>
      </c>
      <c r="E84" s="10" t="s">
        <v>194</v>
      </c>
      <c r="F84" s="10">
        <v>544</v>
      </c>
      <c r="G84" s="5">
        <v>1</v>
      </c>
      <c r="H84" s="6">
        <v>298000</v>
      </c>
      <c r="I84" s="7">
        <f t="shared" si="1"/>
        <v>298000</v>
      </c>
    </row>
    <row r="85" spans="1:9" s="8" customFormat="1" ht="31.5">
      <c r="A85" s="2">
        <v>74</v>
      </c>
      <c r="B85" s="11" t="s">
        <v>214</v>
      </c>
      <c r="C85" s="10" t="s">
        <v>247</v>
      </c>
      <c r="D85" s="10" t="s">
        <v>181</v>
      </c>
      <c r="E85" s="10" t="s">
        <v>194</v>
      </c>
      <c r="F85" s="10">
        <v>644</v>
      </c>
      <c r="G85" s="5">
        <v>1</v>
      </c>
      <c r="H85" s="6">
        <v>298000</v>
      </c>
      <c r="I85" s="7">
        <f t="shared" si="1"/>
        <v>298000</v>
      </c>
    </row>
    <row r="86" spans="1:9" s="8" customFormat="1" ht="15.75">
      <c r="A86" s="2">
        <v>75</v>
      </c>
      <c r="B86" s="30" t="s">
        <v>161</v>
      </c>
      <c r="C86" s="21" t="s">
        <v>165</v>
      </c>
      <c r="D86" s="19" t="s">
        <v>233</v>
      </c>
      <c r="E86" s="21" t="s">
        <v>162</v>
      </c>
      <c r="F86" s="21">
        <v>304</v>
      </c>
      <c r="G86" s="5">
        <v>1</v>
      </c>
      <c r="H86" s="6">
        <v>105000</v>
      </c>
      <c r="I86" s="7">
        <f t="shared" si="1"/>
        <v>105000</v>
      </c>
    </row>
    <row r="87" spans="1:9" s="8" customFormat="1" ht="15.75">
      <c r="A87" s="2">
        <v>76</v>
      </c>
      <c r="B87" s="3" t="s">
        <v>108</v>
      </c>
      <c r="C87" s="10" t="s">
        <v>164</v>
      </c>
      <c r="D87" s="10" t="s">
        <v>238</v>
      </c>
      <c r="E87" s="33" t="s">
        <v>177</v>
      </c>
      <c r="F87" s="10">
        <v>524</v>
      </c>
      <c r="G87" s="5">
        <v>1</v>
      </c>
      <c r="H87" s="6">
        <v>259000</v>
      </c>
      <c r="I87" s="7">
        <f t="shared" si="1"/>
        <v>259000</v>
      </c>
    </row>
    <row r="88" spans="1:9" s="8" customFormat="1" ht="31.5">
      <c r="A88" s="2">
        <v>77</v>
      </c>
      <c r="B88" s="28" t="s">
        <v>225</v>
      </c>
      <c r="C88" s="10" t="s">
        <v>242</v>
      </c>
      <c r="D88" s="10" t="s">
        <v>224</v>
      </c>
      <c r="E88" s="10" t="s">
        <v>194</v>
      </c>
      <c r="F88" s="10">
        <v>558</v>
      </c>
      <c r="G88" s="5">
        <v>1</v>
      </c>
      <c r="H88" s="6">
        <v>289000</v>
      </c>
      <c r="I88" s="7">
        <f t="shared" si="1"/>
        <v>289000</v>
      </c>
    </row>
    <row r="89" spans="1:9" s="8" customFormat="1" ht="15.75">
      <c r="A89" s="2">
        <v>78</v>
      </c>
      <c r="B89" s="30" t="s">
        <v>96</v>
      </c>
      <c r="C89" s="4" t="s">
        <v>148</v>
      </c>
      <c r="D89" s="4" t="s">
        <v>148</v>
      </c>
      <c r="E89" s="25" t="s">
        <v>163</v>
      </c>
      <c r="F89" s="4">
        <v>560</v>
      </c>
      <c r="G89" s="5">
        <v>1</v>
      </c>
      <c r="H89" s="34">
        <v>250000</v>
      </c>
      <c r="I89" s="7">
        <f t="shared" si="1"/>
        <v>250000</v>
      </c>
    </row>
    <row r="90" spans="1:9" s="8" customFormat="1" ht="31.5">
      <c r="A90" s="2">
        <v>79</v>
      </c>
      <c r="B90" s="3" t="s">
        <v>87</v>
      </c>
      <c r="C90" s="4" t="s">
        <v>149</v>
      </c>
      <c r="D90" s="4" t="s">
        <v>149</v>
      </c>
      <c r="E90" s="25" t="s">
        <v>260</v>
      </c>
      <c r="F90" s="4">
        <v>208</v>
      </c>
      <c r="G90" s="5">
        <v>1</v>
      </c>
      <c r="H90" s="6">
        <v>320000</v>
      </c>
      <c r="I90" s="7">
        <f t="shared" si="1"/>
        <v>320000</v>
      </c>
    </row>
    <row r="91" spans="1:9" s="8" customFormat="1" ht="15.75">
      <c r="A91" s="2">
        <v>80</v>
      </c>
      <c r="B91" s="28" t="s">
        <v>306</v>
      </c>
      <c r="C91" s="10"/>
      <c r="D91" s="10" t="s">
        <v>189</v>
      </c>
      <c r="E91" s="10" t="s">
        <v>273</v>
      </c>
      <c r="F91" s="10">
        <v>1</v>
      </c>
      <c r="G91" s="5">
        <v>1</v>
      </c>
      <c r="H91" s="34">
        <v>600000</v>
      </c>
      <c r="I91" s="7">
        <f t="shared" si="1"/>
        <v>600000</v>
      </c>
    </row>
    <row r="92" spans="1:9" s="8" customFormat="1" ht="15.75">
      <c r="A92" s="2">
        <v>81</v>
      </c>
      <c r="B92" s="28" t="s">
        <v>307</v>
      </c>
      <c r="C92" s="19"/>
      <c r="D92" s="10" t="s">
        <v>189</v>
      </c>
      <c r="E92" s="10" t="s">
        <v>273</v>
      </c>
      <c r="F92" s="10">
        <v>1</v>
      </c>
      <c r="G92" s="5">
        <v>1</v>
      </c>
      <c r="H92" s="34">
        <v>850000</v>
      </c>
      <c r="I92" s="7">
        <f t="shared" si="1"/>
        <v>850000</v>
      </c>
    </row>
    <row r="93" spans="1:9" s="8" customFormat="1" ht="15.75">
      <c r="A93" s="2">
        <v>82</v>
      </c>
      <c r="B93" s="28" t="s">
        <v>308</v>
      </c>
      <c r="C93" s="10"/>
      <c r="D93" s="10" t="s">
        <v>189</v>
      </c>
      <c r="E93" s="10" t="s">
        <v>220</v>
      </c>
      <c r="F93" s="10">
        <v>2</v>
      </c>
      <c r="G93" s="5">
        <v>1</v>
      </c>
      <c r="H93" s="34">
        <v>6000</v>
      </c>
      <c r="I93" s="7">
        <f t="shared" si="1"/>
        <v>6000</v>
      </c>
    </row>
    <row r="94" spans="1:9" s="8" customFormat="1" ht="15.75">
      <c r="A94" s="2">
        <v>83</v>
      </c>
      <c r="B94" s="28" t="s">
        <v>309</v>
      </c>
      <c r="C94" s="10"/>
      <c r="D94" s="10" t="s">
        <v>189</v>
      </c>
      <c r="E94" s="10" t="s">
        <v>220</v>
      </c>
      <c r="F94" s="10">
        <v>2</v>
      </c>
      <c r="G94" s="5">
        <v>1</v>
      </c>
      <c r="H94" s="34">
        <v>6800</v>
      </c>
      <c r="I94" s="7">
        <f t="shared" si="1"/>
        <v>6800</v>
      </c>
    </row>
    <row r="95" spans="1:9" s="8" customFormat="1" ht="15.75">
      <c r="A95" s="2">
        <v>84</v>
      </c>
      <c r="B95" s="30" t="s">
        <v>310</v>
      </c>
      <c r="C95" s="10"/>
      <c r="D95" s="10" t="s">
        <v>189</v>
      </c>
      <c r="E95" s="10" t="s">
        <v>220</v>
      </c>
      <c r="F95" s="10">
        <v>1</v>
      </c>
      <c r="G95" s="5">
        <v>1</v>
      </c>
      <c r="H95" s="34">
        <v>5000</v>
      </c>
      <c r="I95" s="7">
        <f t="shared" si="1"/>
        <v>5000</v>
      </c>
    </row>
    <row r="96" spans="1:9" s="17" customFormat="1" ht="21.75" customHeight="1">
      <c r="A96" s="2">
        <v>85</v>
      </c>
      <c r="B96" s="9" t="s">
        <v>170</v>
      </c>
      <c r="C96" s="1"/>
      <c r="D96" s="1"/>
      <c r="E96" s="35"/>
      <c r="F96" s="1"/>
      <c r="G96" s="5"/>
      <c r="H96" s="15"/>
      <c r="I96" s="7">
        <f t="shared" si="1"/>
        <v>0</v>
      </c>
    </row>
    <row r="97" spans="1:9" s="17" customFormat="1" ht="21.75" customHeight="1">
      <c r="A97" s="2">
        <v>86</v>
      </c>
      <c r="B97" s="75" t="s">
        <v>283</v>
      </c>
      <c r="C97" s="61" t="s">
        <v>261</v>
      </c>
      <c r="D97" s="61" t="s">
        <v>150</v>
      </c>
      <c r="E97" s="61" t="s">
        <v>260</v>
      </c>
      <c r="F97" s="61">
        <v>32</v>
      </c>
      <c r="G97" s="5">
        <v>1</v>
      </c>
      <c r="H97" s="62">
        <v>12000</v>
      </c>
      <c r="I97" s="7">
        <f t="shared" si="1"/>
        <v>12000</v>
      </c>
    </row>
    <row r="98" spans="1:9" s="17" customFormat="1" ht="21.75" customHeight="1">
      <c r="A98" s="2">
        <v>87</v>
      </c>
      <c r="B98" s="75" t="s">
        <v>284</v>
      </c>
      <c r="C98" s="61" t="s">
        <v>261</v>
      </c>
      <c r="D98" s="61" t="s">
        <v>150</v>
      </c>
      <c r="E98" s="61" t="s">
        <v>260</v>
      </c>
      <c r="F98" s="61">
        <v>120</v>
      </c>
      <c r="G98" s="5">
        <v>1</v>
      </c>
      <c r="H98" s="62">
        <v>28000</v>
      </c>
      <c r="I98" s="7">
        <f t="shared" si="1"/>
        <v>28000</v>
      </c>
    </row>
    <row r="99" spans="1:9" s="17" customFormat="1" ht="21.75" customHeight="1">
      <c r="A99" s="2">
        <v>88</v>
      </c>
      <c r="B99" s="75" t="s">
        <v>285</v>
      </c>
      <c r="C99" s="61" t="s">
        <v>261</v>
      </c>
      <c r="D99" s="61" t="s">
        <v>150</v>
      </c>
      <c r="E99" s="61" t="s">
        <v>260</v>
      </c>
      <c r="F99" s="61">
        <v>40</v>
      </c>
      <c r="G99" s="5">
        <v>1</v>
      </c>
      <c r="H99" s="62">
        <v>15000</v>
      </c>
      <c r="I99" s="7">
        <f t="shared" si="1"/>
        <v>15000</v>
      </c>
    </row>
    <row r="100" spans="1:9" s="17" customFormat="1" ht="21.75" customHeight="1">
      <c r="A100" s="2">
        <v>89</v>
      </c>
      <c r="B100" s="75" t="s">
        <v>286</v>
      </c>
      <c r="C100" s="61" t="s">
        <v>261</v>
      </c>
      <c r="D100" s="61" t="s">
        <v>150</v>
      </c>
      <c r="E100" s="61" t="s">
        <v>260</v>
      </c>
      <c r="F100" s="61"/>
      <c r="G100" s="5">
        <v>1</v>
      </c>
      <c r="H100" s="62"/>
      <c r="I100" s="7">
        <f t="shared" si="1"/>
        <v>0</v>
      </c>
    </row>
    <row r="101" spans="1:9" s="17" customFormat="1" ht="21.75" customHeight="1">
      <c r="A101" s="2">
        <v>90</v>
      </c>
      <c r="B101" s="75" t="s">
        <v>287</v>
      </c>
      <c r="C101" s="61" t="s">
        <v>261</v>
      </c>
      <c r="D101" s="61" t="s">
        <v>150</v>
      </c>
      <c r="E101" s="61" t="s">
        <v>260</v>
      </c>
      <c r="F101" s="61">
        <v>144</v>
      </c>
      <c r="G101" s="5">
        <v>1</v>
      </c>
      <c r="H101" s="62">
        <v>32000</v>
      </c>
      <c r="I101" s="7">
        <f t="shared" si="1"/>
        <v>32000</v>
      </c>
    </row>
    <row r="102" spans="1:9" s="17" customFormat="1" ht="21.75" customHeight="1">
      <c r="A102" s="2">
        <v>91</v>
      </c>
      <c r="B102" s="75" t="s">
        <v>288</v>
      </c>
      <c r="C102" s="61" t="s">
        <v>261</v>
      </c>
      <c r="D102" s="61" t="s">
        <v>150</v>
      </c>
      <c r="E102" s="61" t="s">
        <v>260</v>
      </c>
      <c r="F102" s="61">
        <v>48</v>
      </c>
      <c r="G102" s="5">
        <v>1</v>
      </c>
      <c r="H102" s="62">
        <v>16000</v>
      </c>
      <c r="I102" s="7">
        <f t="shared" si="1"/>
        <v>16000</v>
      </c>
    </row>
    <row r="103" spans="1:9" s="17" customFormat="1" ht="21.75" customHeight="1">
      <c r="A103" s="2">
        <v>92</v>
      </c>
      <c r="B103" s="75" t="s">
        <v>289</v>
      </c>
      <c r="C103" s="61" t="s">
        <v>261</v>
      </c>
      <c r="D103" s="61" t="s">
        <v>150</v>
      </c>
      <c r="E103" s="61" t="s">
        <v>260</v>
      </c>
      <c r="F103" s="61">
        <v>80</v>
      </c>
      <c r="G103" s="5">
        <v>1</v>
      </c>
      <c r="H103" s="62">
        <v>20000</v>
      </c>
      <c r="I103" s="7">
        <f t="shared" si="1"/>
        <v>20000</v>
      </c>
    </row>
    <row r="104" spans="1:9" s="17" customFormat="1" ht="21.75" customHeight="1">
      <c r="A104" s="2">
        <v>93</v>
      </c>
      <c r="B104" s="75" t="s">
        <v>290</v>
      </c>
      <c r="C104" s="61" t="s">
        <v>261</v>
      </c>
      <c r="D104" s="61" t="s">
        <v>150</v>
      </c>
      <c r="E104" s="61" t="s">
        <v>260</v>
      </c>
      <c r="F104" s="61">
        <v>96</v>
      </c>
      <c r="G104" s="5">
        <v>1</v>
      </c>
      <c r="H104" s="62">
        <v>25000</v>
      </c>
      <c r="I104" s="7">
        <f>G104*H104</f>
        <v>25000</v>
      </c>
    </row>
    <row r="105" spans="1:9" s="17" customFormat="1" ht="21.75" customHeight="1">
      <c r="A105" s="2">
        <v>94</v>
      </c>
      <c r="B105" s="75" t="s">
        <v>291</v>
      </c>
      <c r="C105" s="61" t="s">
        <v>261</v>
      </c>
      <c r="D105" s="61" t="s">
        <v>150</v>
      </c>
      <c r="E105" s="61" t="s">
        <v>260</v>
      </c>
      <c r="F105" s="61">
        <v>96</v>
      </c>
      <c r="G105" s="5">
        <v>1</v>
      </c>
      <c r="H105" s="62">
        <v>25000</v>
      </c>
      <c r="I105" s="7">
        <f>G105*H105</f>
        <v>25000</v>
      </c>
    </row>
    <row r="106" spans="1:9" s="17" customFormat="1" ht="21.75" customHeight="1">
      <c r="A106" s="2">
        <v>95</v>
      </c>
      <c r="B106" s="36" t="s">
        <v>122</v>
      </c>
      <c r="C106" s="61" t="s">
        <v>261</v>
      </c>
      <c r="D106" s="61" t="s">
        <v>150</v>
      </c>
      <c r="E106" s="61" t="s">
        <v>260</v>
      </c>
      <c r="F106" s="61">
        <v>72</v>
      </c>
      <c r="G106" s="5">
        <v>1</v>
      </c>
      <c r="H106" s="62">
        <v>16500</v>
      </c>
      <c r="I106" s="7">
        <f t="shared" si="1"/>
        <v>16500</v>
      </c>
    </row>
    <row r="107" spans="1:9" s="8" customFormat="1" ht="15.75">
      <c r="A107" s="2">
        <v>96</v>
      </c>
      <c r="B107" s="36" t="s">
        <v>20</v>
      </c>
      <c r="C107" s="61" t="s">
        <v>261</v>
      </c>
      <c r="D107" s="61" t="s">
        <v>150</v>
      </c>
      <c r="E107" s="61" t="s">
        <v>260</v>
      </c>
      <c r="F107" s="61">
        <v>24</v>
      </c>
      <c r="G107" s="5">
        <v>1</v>
      </c>
      <c r="H107" s="62">
        <v>11000</v>
      </c>
      <c r="I107" s="7">
        <f t="shared" si="1"/>
        <v>11000</v>
      </c>
    </row>
    <row r="108" spans="1:9" s="8" customFormat="1" ht="15.75">
      <c r="A108" s="2">
        <v>97</v>
      </c>
      <c r="B108" s="36" t="s">
        <v>21</v>
      </c>
      <c r="C108" s="61" t="s">
        <v>261</v>
      </c>
      <c r="D108" s="61" t="s">
        <v>150</v>
      </c>
      <c r="E108" s="61" t="s">
        <v>260</v>
      </c>
      <c r="F108" s="61">
        <v>40</v>
      </c>
      <c r="G108" s="5">
        <v>1</v>
      </c>
      <c r="H108" s="62">
        <v>13000</v>
      </c>
      <c r="I108" s="7">
        <f t="shared" si="1"/>
        <v>13000</v>
      </c>
    </row>
    <row r="109" spans="1:9" s="8" customFormat="1" ht="15.75">
      <c r="A109" s="2">
        <v>98</v>
      </c>
      <c r="B109" s="36" t="s">
        <v>22</v>
      </c>
      <c r="C109" s="61" t="s">
        <v>261</v>
      </c>
      <c r="D109" s="61" t="s">
        <v>150</v>
      </c>
      <c r="E109" s="61" t="s">
        <v>260</v>
      </c>
      <c r="F109" s="61">
        <v>104</v>
      </c>
      <c r="G109" s="5">
        <v>1</v>
      </c>
      <c r="H109" s="62">
        <v>22000</v>
      </c>
      <c r="I109" s="7">
        <f t="shared" si="1"/>
        <v>22000</v>
      </c>
    </row>
    <row r="110" spans="1:9" s="8" customFormat="1" ht="15.75">
      <c r="A110" s="2">
        <v>99</v>
      </c>
      <c r="B110" s="36" t="s">
        <v>23</v>
      </c>
      <c r="C110" s="61" t="s">
        <v>261</v>
      </c>
      <c r="D110" s="61" t="s">
        <v>150</v>
      </c>
      <c r="E110" s="61" t="s">
        <v>260</v>
      </c>
      <c r="F110" s="61">
        <v>72</v>
      </c>
      <c r="G110" s="5">
        <v>1</v>
      </c>
      <c r="H110" s="62">
        <v>16500</v>
      </c>
      <c r="I110" s="7">
        <f t="shared" si="1"/>
        <v>16500</v>
      </c>
    </row>
    <row r="111" spans="1:9" s="8" customFormat="1" ht="15.75">
      <c r="A111" s="2">
        <v>100</v>
      </c>
      <c r="B111" s="36" t="s">
        <v>24</v>
      </c>
      <c r="C111" s="61" t="s">
        <v>261</v>
      </c>
      <c r="D111" s="61" t="s">
        <v>150</v>
      </c>
      <c r="E111" s="61" t="s">
        <v>260</v>
      </c>
      <c r="F111" s="61">
        <v>24</v>
      </c>
      <c r="G111" s="5">
        <v>1</v>
      </c>
      <c r="H111" s="62">
        <v>12000</v>
      </c>
      <c r="I111" s="7">
        <f t="shared" si="1"/>
        <v>12000</v>
      </c>
    </row>
    <row r="112" spans="1:9" s="8" customFormat="1" ht="15.75">
      <c r="A112" s="2">
        <v>101</v>
      </c>
      <c r="B112" s="36" t="s">
        <v>25</v>
      </c>
      <c r="C112" s="61" t="s">
        <v>261</v>
      </c>
      <c r="D112" s="61" t="s">
        <v>150</v>
      </c>
      <c r="E112" s="61" t="s">
        <v>260</v>
      </c>
      <c r="F112" s="61">
        <v>32</v>
      </c>
      <c r="G112" s="5">
        <v>1</v>
      </c>
      <c r="H112" s="62">
        <v>13000</v>
      </c>
      <c r="I112" s="7">
        <f t="shared" si="1"/>
        <v>13000</v>
      </c>
    </row>
    <row r="113" spans="1:9" s="8" customFormat="1" ht="15.75">
      <c r="A113" s="2">
        <v>102</v>
      </c>
      <c r="B113" s="36" t="s">
        <v>26</v>
      </c>
      <c r="C113" s="61" t="s">
        <v>261</v>
      </c>
      <c r="D113" s="61" t="s">
        <v>150</v>
      </c>
      <c r="E113" s="61" t="s">
        <v>260</v>
      </c>
      <c r="F113" s="61">
        <v>48</v>
      </c>
      <c r="G113" s="5">
        <v>1</v>
      </c>
      <c r="H113" s="62">
        <v>14000</v>
      </c>
      <c r="I113" s="7">
        <f t="shared" si="1"/>
        <v>14000</v>
      </c>
    </row>
    <row r="114" spans="1:9" s="8" customFormat="1" ht="15.75">
      <c r="A114" s="2">
        <v>103</v>
      </c>
      <c r="B114" s="36" t="s">
        <v>27</v>
      </c>
      <c r="C114" s="61" t="s">
        <v>261</v>
      </c>
      <c r="D114" s="61" t="s">
        <v>150</v>
      </c>
      <c r="E114" s="61" t="s">
        <v>260</v>
      </c>
      <c r="F114" s="61">
        <v>24</v>
      </c>
      <c r="G114" s="5">
        <v>1</v>
      </c>
      <c r="H114" s="62">
        <v>15000</v>
      </c>
      <c r="I114" s="7">
        <f t="shared" si="1"/>
        <v>15000</v>
      </c>
    </row>
    <row r="115" spans="1:9" s="8" customFormat="1" ht="15.75">
      <c r="A115" s="2">
        <v>104</v>
      </c>
      <c r="B115" s="36" t="s">
        <v>28</v>
      </c>
      <c r="C115" s="61" t="s">
        <v>261</v>
      </c>
      <c r="D115" s="61" t="s">
        <v>150</v>
      </c>
      <c r="E115" s="61" t="s">
        <v>260</v>
      </c>
      <c r="F115" s="61">
        <v>32</v>
      </c>
      <c r="G115" s="5">
        <v>1</v>
      </c>
      <c r="H115" s="63">
        <v>12000</v>
      </c>
      <c r="I115" s="7">
        <f t="shared" si="1"/>
        <v>12000</v>
      </c>
    </row>
    <row r="116" spans="1:9" s="8" customFormat="1" ht="15.75">
      <c r="A116" s="2">
        <v>105</v>
      </c>
      <c r="B116" s="36" t="s">
        <v>29</v>
      </c>
      <c r="C116" s="61" t="s">
        <v>261</v>
      </c>
      <c r="D116" s="61" t="s">
        <v>150</v>
      </c>
      <c r="E116" s="61" t="s">
        <v>260</v>
      </c>
      <c r="F116" s="61">
        <v>32</v>
      </c>
      <c r="G116" s="5">
        <v>1</v>
      </c>
      <c r="H116" s="62">
        <v>13000</v>
      </c>
      <c r="I116" s="7">
        <f t="shared" si="1"/>
        <v>13000</v>
      </c>
    </row>
    <row r="117" spans="1:9" s="8" customFormat="1" ht="15.75">
      <c r="A117" s="2">
        <v>106</v>
      </c>
      <c r="B117" s="36" t="s">
        <v>30</v>
      </c>
      <c r="C117" s="61" t="s">
        <v>261</v>
      </c>
      <c r="D117" s="61" t="s">
        <v>150</v>
      </c>
      <c r="E117" s="61" t="s">
        <v>260</v>
      </c>
      <c r="F117" s="61">
        <v>32</v>
      </c>
      <c r="G117" s="5">
        <v>1</v>
      </c>
      <c r="H117" s="62">
        <v>12000</v>
      </c>
      <c r="I117" s="7">
        <f t="shared" si="1"/>
        <v>12000</v>
      </c>
    </row>
    <row r="118" spans="1:9" s="8" customFormat="1" ht="15.75">
      <c r="A118" s="2">
        <v>107</v>
      </c>
      <c r="B118" s="36" t="s">
        <v>31</v>
      </c>
      <c r="C118" s="61" t="s">
        <v>261</v>
      </c>
      <c r="D118" s="61" t="s">
        <v>150</v>
      </c>
      <c r="E118" s="61" t="s">
        <v>260</v>
      </c>
      <c r="F118" s="61">
        <v>56</v>
      </c>
      <c r="G118" s="5">
        <v>1</v>
      </c>
      <c r="H118" s="62">
        <v>15000</v>
      </c>
      <c r="I118" s="7">
        <f t="shared" si="1"/>
        <v>15000</v>
      </c>
    </row>
    <row r="119" spans="1:9" s="8" customFormat="1" ht="15.75">
      <c r="A119" s="2">
        <v>108</v>
      </c>
      <c r="B119" s="36" t="s">
        <v>32</v>
      </c>
      <c r="C119" s="61" t="s">
        <v>261</v>
      </c>
      <c r="D119" s="61" t="s">
        <v>150</v>
      </c>
      <c r="E119" s="61" t="s">
        <v>260</v>
      </c>
      <c r="F119" s="61">
        <v>32</v>
      </c>
      <c r="G119" s="5">
        <v>1</v>
      </c>
      <c r="H119" s="62">
        <v>12000</v>
      </c>
      <c r="I119" s="7">
        <f t="shared" si="1"/>
        <v>12000</v>
      </c>
    </row>
    <row r="120" spans="1:9" s="8" customFormat="1" ht="15.75">
      <c r="A120" s="2">
        <v>109</v>
      </c>
      <c r="B120" s="36" t="s">
        <v>33</v>
      </c>
      <c r="C120" s="61" t="s">
        <v>261</v>
      </c>
      <c r="D120" s="61" t="s">
        <v>150</v>
      </c>
      <c r="E120" s="61" t="s">
        <v>260</v>
      </c>
      <c r="F120" s="61">
        <v>32</v>
      </c>
      <c r="G120" s="5">
        <v>1</v>
      </c>
      <c r="H120" s="62">
        <v>14000</v>
      </c>
      <c r="I120" s="7">
        <f t="shared" si="1"/>
        <v>14000</v>
      </c>
    </row>
    <row r="121" spans="1:9" s="8" customFormat="1" ht="15.75">
      <c r="A121" s="2">
        <v>110</v>
      </c>
      <c r="B121" s="36" t="s">
        <v>34</v>
      </c>
      <c r="C121" s="61" t="s">
        <v>261</v>
      </c>
      <c r="D121" s="61" t="s">
        <v>150</v>
      </c>
      <c r="E121" s="61" t="s">
        <v>260</v>
      </c>
      <c r="F121" s="61">
        <v>32</v>
      </c>
      <c r="G121" s="5">
        <v>1</v>
      </c>
      <c r="H121" s="62">
        <v>12000</v>
      </c>
      <c r="I121" s="7">
        <f t="shared" si="1"/>
        <v>12000</v>
      </c>
    </row>
    <row r="122" spans="1:9" s="8" customFormat="1" ht="15.75">
      <c r="A122" s="2">
        <v>111</v>
      </c>
      <c r="B122" s="36" t="s">
        <v>35</v>
      </c>
      <c r="C122" s="61" t="s">
        <v>261</v>
      </c>
      <c r="D122" s="61" t="s">
        <v>150</v>
      </c>
      <c r="E122" s="61" t="s">
        <v>260</v>
      </c>
      <c r="F122" s="61">
        <v>88</v>
      </c>
      <c r="G122" s="5">
        <v>1</v>
      </c>
      <c r="H122" s="62">
        <v>19000</v>
      </c>
      <c r="I122" s="7">
        <f t="shared" si="1"/>
        <v>19000</v>
      </c>
    </row>
    <row r="123" spans="1:9" s="8" customFormat="1" ht="15.75">
      <c r="A123" s="2">
        <v>112</v>
      </c>
      <c r="B123" s="64" t="s">
        <v>262</v>
      </c>
      <c r="C123" s="65" t="s">
        <v>261</v>
      </c>
      <c r="D123" s="65" t="s">
        <v>150</v>
      </c>
      <c r="E123" s="65" t="s">
        <v>260</v>
      </c>
      <c r="F123" s="65">
        <v>80</v>
      </c>
      <c r="G123" s="5">
        <v>1</v>
      </c>
      <c r="H123" s="66">
        <v>18000</v>
      </c>
      <c r="I123" s="7">
        <f t="shared" si="1"/>
        <v>18000</v>
      </c>
    </row>
    <row r="124" spans="1:9" s="8" customFormat="1" ht="15.75">
      <c r="A124" s="2">
        <v>113</v>
      </c>
      <c r="B124" s="36" t="s">
        <v>37</v>
      </c>
      <c r="C124" s="61" t="s">
        <v>261</v>
      </c>
      <c r="D124" s="61" t="s">
        <v>150</v>
      </c>
      <c r="E124" s="61" t="s">
        <v>260</v>
      </c>
      <c r="F124" s="61">
        <v>160</v>
      </c>
      <c r="G124" s="5">
        <v>1</v>
      </c>
      <c r="H124" s="62">
        <v>30000</v>
      </c>
      <c r="I124" s="7">
        <f t="shared" si="1"/>
        <v>30000</v>
      </c>
    </row>
    <row r="125" spans="1:9" s="8" customFormat="1" ht="15.75">
      <c r="A125" s="2">
        <v>114</v>
      </c>
      <c r="B125" s="36" t="s">
        <v>38</v>
      </c>
      <c r="C125" s="61" t="s">
        <v>261</v>
      </c>
      <c r="D125" s="61" t="s">
        <v>150</v>
      </c>
      <c r="E125" s="61" t="s">
        <v>260</v>
      </c>
      <c r="F125" s="61">
        <v>40</v>
      </c>
      <c r="G125" s="5">
        <v>1</v>
      </c>
      <c r="H125" s="62">
        <v>18000</v>
      </c>
      <c r="I125" s="7">
        <f t="shared" si="1"/>
        <v>18000</v>
      </c>
    </row>
    <row r="126" spans="1:9" s="8" customFormat="1" ht="15.75">
      <c r="A126" s="2">
        <v>115</v>
      </c>
      <c r="B126" s="36" t="s">
        <v>39</v>
      </c>
      <c r="C126" s="61" t="s">
        <v>261</v>
      </c>
      <c r="D126" s="61" t="s">
        <v>150</v>
      </c>
      <c r="E126" s="61" t="s">
        <v>260</v>
      </c>
      <c r="F126" s="61">
        <v>32</v>
      </c>
      <c r="G126" s="5">
        <v>1</v>
      </c>
      <c r="H126" s="62">
        <v>12000</v>
      </c>
      <c r="I126" s="7">
        <f t="shared" si="1"/>
        <v>12000</v>
      </c>
    </row>
    <row r="127" spans="1:9" s="8" customFormat="1" ht="15.75">
      <c r="A127" s="2">
        <v>116</v>
      </c>
      <c r="B127" s="36" t="s">
        <v>40</v>
      </c>
      <c r="C127" s="61" t="s">
        <v>261</v>
      </c>
      <c r="D127" s="61" t="s">
        <v>150</v>
      </c>
      <c r="E127" s="61" t="s">
        <v>260</v>
      </c>
      <c r="F127" s="61">
        <v>56</v>
      </c>
      <c r="G127" s="5">
        <v>1</v>
      </c>
      <c r="H127" s="62">
        <v>15000</v>
      </c>
      <c r="I127" s="7">
        <f t="shared" si="1"/>
        <v>15000</v>
      </c>
    </row>
    <row r="128" spans="1:9" s="8" customFormat="1" ht="15.75">
      <c r="A128" s="2">
        <v>117</v>
      </c>
      <c r="B128" s="36" t="s">
        <v>41</v>
      </c>
      <c r="C128" s="61" t="s">
        <v>261</v>
      </c>
      <c r="D128" s="61" t="s">
        <v>150</v>
      </c>
      <c r="E128" s="61" t="s">
        <v>260</v>
      </c>
      <c r="F128" s="61">
        <v>32</v>
      </c>
      <c r="G128" s="5">
        <v>1</v>
      </c>
      <c r="H128" s="62">
        <v>13000</v>
      </c>
      <c r="I128" s="7">
        <f t="shared" si="1"/>
        <v>13000</v>
      </c>
    </row>
    <row r="129" spans="1:9" s="8" customFormat="1" ht="15.75">
      <c r="A129" s="2">
        <v>118</v>
      </c>
      <c r="B129" s="36" t="s">
        <v>42</v>
      </c>
      <c r="C129" s="61" t="s">
        <v>261</v>
      </c>
      <c r="D129" s="61" t="s">
        <v>150</v>
      </c>
      <c r="E129" s="61" t="s">
        <v>260</v>
      </c>
      <c r="F129" s="61">
        <v>32</v>
      </c>
      <c r="G129" s="5">
        <v>1</v>
      </c>
      <c r="H129" s="62">
        <v>13000</v>
      </c>
      <c r="I129" s="7">
        <f t="shared" si="1"/>
        <v>13000</v>
      </c>
    </row>
    <row r="130" spans="1:9" s="8" customFormat="1" ht="15.75">
      <c r="A130" s="2">
        <v>119</v>
      </c>
      <c r="B130" s="36" t="s">
        <v>43</v>
      </c>
      <c r="C130" s="61" t="s">
        <v>261</v>
      </c>
      <c r="D130" s="61" t="s">
        <v>150</v>
      </c>
      <c r="E130" s="61" t="s">
        <v>260</v>
      </c>
      <c r="F130" s="61">
        <v>56</v>
      </c>
      <c r="G130" s="5">
        <v>1</v>
      </c>
      <c r="H130" s="62">
        <v>16000</v>
      </c>
      <c r="I130" s="7">
        <f t="shared" si="1"/>
        <v>16000</v>
      </c>
    </row>
    <row r="131" spans="1:9" s="8" customFormat="1" ht="15.75">
      <c r="A131" s="2">
        <v>120</v>
      </c>
      <c r="B131" s="36" t="s">
        <v>44</v>
      </c>
      <c r="C131" s="61" t="s">
        <v>261</v>
      </c>
      <c r="D131" s="61" t="s">
        <v>150</v>
      </c>
      <c r="E131" s="61" t="s">
        <v>260</v>
      </c>
      <c r="F131" s="61">
        <v>48</v>
      </c>
      <c r="G131" s="5">
        <v>1</v>
      </c>
      <c r="H131" s="62">
        <v>14000</v>
      </c>
      <c r="I131" s="7">
        <f t="shared" si="1"/>
        <v>14000</v>
      </c>
    </row>
    <row r="132" spans="1:9" s="8" customFormat="1" ht="15.75">
      <c r="A132" s="2">
        <v>121</v>
      </c>
      <c r="B132" s="36" t="s">
        <v>45</v>
      </c>
      <c r="C132" s="61" t="s">
        <v>261</v>
      </c>
      <c r="D132" s="61" t="s">
        <v>150</v>
      </c>
      <c r="E132" s="61" t="s">
        <v>260</v>
      </c>
      <c r="F132" s="61">
        <v>56</v>
      </c>
      <c r="G132" s="5">
        <v>1</v>
      </c>
      <c r="H132" s="62">
        <v>19000</v>
      </c>
      <c r="I132" s="7">
        <f t="shared" si="1"/>
        <v>19000</v>
      </c>
    </row>
    <row r="133" spans="1:9" s="8" customFormat="1" ht="15.75">
      <c r="A133" s="2">
        <v>122</v>
      </c>
      <c r="B133" s="36" t="s">
        <v>46</v>
      </c>
      <c r="C133" s="61" t="s">
        <v>261</v>
      </c>
      <c r="D133" s="61" t="s">
        <v>150</v>
      </c>
      <c r="E133" s="61" t="s">
        <v>260</v>
      </c>
      <c r="F133" s="61">
        <v>24</v>
      </c>
      <c r="G133" s="5">
        <v>1</v>
      </c>
      <c r="H133" s="62">
        <v>12000</v>
      </c>
      <c r="I133" s="7">
        <f t="shared" si="1"/>
        <v>12000</v>
      </c>
    </row>
    <row r="134" spans="1:9" s="8" customFormat="1" ht="15.75">
      <c r="A134" s="2">
        <v>123</v>
      </c>
      <c r="B134" s="36" t="s">
        <v>47</v>
      </c>
      <c r="C134" s="61" t="s">
        <v>261</v>
      </c>
      <c r="D134" s="61" t="s">
        <v>150</v>
      </c>
      <c r="E134" s="61" t="s">
        <v>260</v>
      </c>
      <c r="F134" s="61">
        <v>40</v>
      </c>
      <c r="G134" s="5">
        <v>1</v>
      </c>
      <c r="H134" s="62">
        <v>13000</v>
      </c>
      <c r="I134" s="7">
        <f t="shared" si="1"/>
        <v>13000</v>
      </c>
    </row>
    <row r="135" spans="1:9" s="8" customFormat="1" ht="15.75">
      <c r="A135" s="2">
        <v>124</v>
      </c>
      <c r="B135" s="36" t="s">
        <v>48</v>
      </c>
      <c r="C135" s="61" t="s">
        <v>261</v>
      </c>
      <c r="D135" s="61" t="s">
        <v>150</v>
      </c>
      <c r="E135" s="61" t="s">
        <v>260</v>
      </c>
      <c r="F135" s="61">
        <v>64</v>
      </c>
      <c r="G135" s="5">
        <v>1</v>
      </c>
      <c r="H135" s="62">
        <v>15000</v>
      </c>
      <c r="I135" s="7">
        <f t="shared" si="1"/>
        <v>15000</v>
      </c>
    </row>
    <row r="136" spans="1:9" s="8" customFormat="1" ht="15.75">
      <c r="A136" s="2">
        <v>125</v>
      </c>
      <c r="B136" s="36" t="s">
        <v>49</v>
      </c>
      <c r="C136" s="61" t="s">
        <v>261</v>
      </c>
      <c r="D136" s="61" t="s">
        <v>150</v>
      </c>
      <c r="E136" s="61" t="s">
        <v>260</v>
      </c>
      <c r="F136" s="61">
        <v>48</v>
      </c>
      <c r="G136" s="5">
        <v>1</v>
      </c>
      <c r="H136" s="62">
        <v>14000</v>
      </c>
      <c r="I136" s="7">
        <f t="shared" si="1"/>
        <v>14000</v>
      </c>
    </row>
    <row r="137" spans="1:9" s="8" customFormat="1" ht="15.75">
      <c r="A137" s="2">
        <v>126</v>
      </c>
      <c r="B137" s="36" t="s">
        <v>50</v>
      </c>
      <c r="C137" s="61" t="s">
        <v>261</v>
      </c>
      <c r="D137" s="61" t="s">
        <v>150</v>
      </c>
      <c r="E137" s="61" t="s">
        <v>260</v>
      </c>
      <c r="F137" s="61">
        <v>56</v>
      </c>
      <c r="G137" s="5">
        <v>1</v>
      </c>
      <c r="H137" s="62">
        <v>15000</v>
      </c>
      <c r="I137" s="7">
        <f t="shared" si="1"/>
        <v>15000</v>
      </c>
    </row>
    <row r="138" spans="1:9" s="8" customFormat="1" ht="15.75">
      <c r="A138" s="2">
        <v>127</v>
      </c>
      <c r="B138" s="36" t="s">
        <v>51</v>
      </c>
      <c r="C138" s="61" t="s">
        <v>261</v>
      </c>
      <c r="D138" s="61" t="s">
        <v>150</v>
      </c>
      <c r="E138" s="61" t="s">
        <v>260</v>
      </c>
      <c r="F138" s="61">
        <v>32</v>
      </c>
      <c r="G138" s="5">
        <v>1</v>
      </c>
      <c r="H138" s="62">
        <v>12000</v>
      </c>
      <c r="I138" s="7">
        <f t="shared" si="1"/>
        <v>12000</v>
      </c>
    </row>
    <row r="139" spans="1:9" s="8" customFormat="1" ht="15.75">
      <c r="A139" s="2">
        <v>128</v>
      </c>
      <c r="B139" s="64" t="s">
        <v>52</v>
      </c>
      <c r="C139" s="65" t="s">
        <v>261</v>
      </c>
      <c r="D139" s="65" t="s">
        <v>150</v>
      </c>
      <c r="E139" s="65" t="s">
        <v>260</v>
      </c>
      <c r="F139" s="65">
        <v>128</v>
      </c>
      <c r="G139" s="5">
        <v>1</v>
      </c>
      <c r="H139" s="66">
        <v>28000</v>
      </c>
      <c r="I139" s="7">
        <f t="shared" si="1"/>
        <v>28000</v>
      </c>
    </row>
    <row r="140" spans="1:9" s="8" customFormat="1" ht="15.75">
      <c r="A140" s="2">
        <v>129</v>
      </c>
      <c r="B140" s="36" t="s">
        <v>53</v>
      </c>
      <c r="C140" s="61" t="s">
        <v>261</v>
      </c>
      <c r="D140" s="61" t="s">
        <v>150</v>
      </c>
      <c r="E140" s="61" t="s">
        <v>260</v>
      </c>
      <c r="F140" s="61">
        <v>144</v>
      </c>
      <c r="G140" s="5">
        <v>1</v>
      </c>
      <c r="H140" s="62">
        <v>30000</v>
      </c>
      <c r="I140" s="7">
        <f t="shared" si="1"/>
        <v>30000</v>
      </c>
    </row>
    <row r="141" spans="1:9" s="8" customFormat="1" ht="15.75">
      <c r="A141" s="2">
        <v>130</v>
      </c>
      <c r="B141" s="36" t="s">
        <v>54</v>
      </c>
      <c r="C141" s="61" t="s">
        <v>261</v>
      </c>
      <c r="D141" s="61" t="s">
        <v>150</v>
      </c>
      <c r="E141" s="61" t="s">
        <v>260</v>
      </c>
      <c r="F141" s="61">
        <v>56</v>
      </c>
      <c r="G141" s="5">
        <v>1</v>
      </c>
      <c r="H141" s="62">
        <v>16000</v>
      </c>
      <c r="I141" s="7">
        <f t="shared" si="1"/>
        <v>16000</v>
      </c>
    </row>
    <row r="142" spans="1:9" s="8" customFormat="1" ht="15.75">
      <c r="A142" s="2">
        <v>131</v>
      </c>
      <c r="B142" s="64" t="s">
        <v>55</v>
      </c>
      <c r="C142" s="65" t="s">
        <v>261</v>
      </c>
      <c r="D142" s="65" t="s">
        <v>150</v>
      </c>
      <c r="E142" s="65" t="s">
        <v>260</v>
      </c>
      <c r="F142" s="65">
        <v>40</v>
      </c>
      <c r="G142" s="5">
        <v>1</v>
      </c>
      <c r="H142" s="66">
        <v>12000</v>
      </c>
      <c r="I142" s="7">
        <f t="shared" si="1"/>
        <v>12000</v>
      </c>
    </row>
    <row r="143" spans="1:9" s="8" customFormat="1" ht="15.75">
      <c r="A143" s="2">
        <v>132</v>
      </c>
      <c r="B143" s="36" t="s">
        <v>56</v>
      </c>
      <c r="C143" s="61" t="s">
        <v>261</v>
      </c>
      <c r="D143" s="61" t="s">
        <v>150</v>
      </c>
      <c r="E143" s="61" t="s">
        <v>260</v>
      </c>
      <c r="F143" s="61">
        <v>80</v>
      </c>
      <c r="G143" s="5">
        <v>1</v>
      </c>
      <c r="H143" s="62">
        <v>19000</v>
      </c>
      <c r="I143" s="7">
        <f t="shared" si="1"/>
        <v>19000</v>
      </c>
    </row>
    <row r="144" spans="1:9" s="8" customFormat="1" ht="15.75">
      <c r="A144" s="2">
        <v>133</v>
      </c>
      <c r="B144" s="36" t="s">
        <v>57</v>
      </c>
      <c r="C144" s="61" t="s">
        <v>261</v>
      </c>
      <c r="D144" s="61" t="s">
        <v>150</v>
      </c>
      <c r="E144" s="61" t="s">
        <v>260</v>
      </c>
      <c r="F144" s="61">
        <v>72</v>
      </c>
      <c r="G144" s="5">
        <v>1</v>
      </c>
      <c r="H144" s="62">
        <v>16500</v>
      </c>
      <c r="I144" s="7">
        <f t="shared" si="1"/>
        <v>16500</v>
      </c>
    </row>
    <row r="145" spans="1:9" s="8" customFormat="1" ht="15.75">
      <c r="A145" s="2">
        <v>134</v>
      </c>
      <c r="B145" s="36" t="s">
        <v>58</v>
      </c>
      <c r="C145" s="61" t="s">
        <v>261</v>
      </c>
      <c r="D145" s="61" t="s">
        <v>150</v>
      </c>
      <c r="E145" s="61" t="s">
        <v>260</v>
      </c>
      <c r="F145" s="61">
        <v>32</v>
      </c>
      <c r="G145" s="5">
        <v>1</v>
      </c>
      <c r="H145" s="62">
        <v>12000</v>
      </c>
      <c r="I145" s="7">
        <f t="shared" si="1"/>
        <v>12000</v>
      </c>
    </row>
    <row r="146" spans="1:9" s="8" customFormat="1" ht="15.75">
      <c r="A146" s="2">
        <v>135</v>
      </c>
      <c r="B146" s="36" t="s">
        <v>59</v>
      </c>
      <c r="C146" s="61" t="s">
        <v>261</v>
      </c>
      <c r="D146" s="61" t="s">
        <v>150</v>
      </c>
      <c r="E146" s="61" t="s">
        <v>260</v>
      </c>
      <c r="F146" s="61">
        <v>96</v>
      </c>
      <c r="G146" s="5">
        <v>1</v>
      </c>
      <c r="H146" s="62">
        <v>20000</v>
      </c>
      <c r="I146" s="7">
        <f aca="true" t="shared" si="2" ref="I146:I209">G146*H146</f>
        <v>20000</v>
      </c>
    </row>
    <row r="147" spans="1:9" s="8" customFormat="1" ht="15.75">
      <c r="A147" s="2">
        <v>136</v>
      </c>
      <c r="B147" s="36" t="s">
        <v>60</v>
      </c>
      <c r="C147" s="61" t="s">
        <v>261</v>
      </c>
      <c r="D147" s="61" t="s">
        <v>150</v>
      </c>
      <c r="E147" s="61" t="s">
        <v>260</v>
      </c>
      <c r="F147" s="61">
        <v>336</v>
      </c>
      <c r="G147" s="5">
        <v>1</v>
      </c>
      <c r="H147" s="62">
        <v>50000</v>
      </c>
      <c r="I147" s="7">
        <f t="shared" si="2"/>
        <v>50000</v>
      </c>
    </row>
    <row r="148" spans="1:9" s="8" customFormat="1" ht="15.75">
      <c r="A148" s="2">
        <v>137</v>
      </c>
      <c r="B148" s="36" t="s">
        <v>61</v>
      </c>
      <c r="C148" s="61" t="s">
        <v>261</v>
      </c>
      <c r="D148" s="61" t="s">
        <v>150</v>
      </c>
      <c r="E148" s="61" t="s">
        <v>260</v>
      </c>
      <c r="F148" s="61">
        <v>264</v>
      </c>
      <c r="G148" s="5">
        <v>1</v>
      </c>
      <c r="H148" s="62">
        <v>46000</v>
      </c>
      <c r="I148" s="7">
        <f t="shared" si="2"/>
        <v>46000</v>
      </c>
    </row>
    <row r="149" spans="1:9" s="8" customFormat="1" ht="15.75">
      <c r="A149" s="2">
        <v>138</v>
      </c>
      <c r="B149" s="36" t="s">
        <v>62</v>
      </c>
      <c r="C149" s="61" t="s">
        <v>261</v>
      </c>
      <c r="D149" s="61" t="s">
        <v>150</v>
      </c>
      <c r="E149" s="61" t="s">
        <v>260</v>
      </c>
      <c r="F149" s="61">
        <v>160</v>
      </c>
      <c r="G149" s="5">
        <v>1</v>
      </c>
      <c r="H149" s="62">
        <v>34000</v>
      </c>
      <c r="I149" s="7">
        <f t="shared" si="2"/>
        <v>34000</v>
      </c>
    </row>
    <row r="150" spans="1:9" s="8" customFormat="1" ht="15.75">
      <c r="A150" s="2">
        <v>139</v>
      </c>
      <c r="B150" s="36" t="s">
        <v>63</v>
      </c>
      <c r="C150" s="61" t="s">
        <v>261</v>
      </c>
      <c r="D150" s="61" t="s">
        <v>150</v>
      </c>
      <c r="E150" s="61" t="s">
        <v>260</v>
      </c>
      <c r="F150" s="61">
        <v>272</v>
      </c>
      <c r="G150" s="5">
        <v>1</v>
      </c>
      <c r="H150" s="62">
        <v>48000</v>
      </c>
      <c r="I150" s="7">
        <f t="shared" si="2"/>
        <v>48000</v>
      </c>
    </row>
    <row r="151" spans="1:9" s="8" customFormat="1" ht="15.75">
      <c r="A151" s="2">
        <v>140</v>
      </c>
      <c r="B151" s="36" t="s">
        <v>64</v>
      </c>
      <c r="C151" s="61" t="s">
        <v>261</v>
      </c>
      <c r="D151" s="61" t="s">
        <v>150</v>
      </c>
      <c r="E151" s="61" t="s">
        <v>260</v>
      </c>
      <c r="F151" s="61">
        <v>240</v>
      </c>
      <c r="G151" s="5">
        <v>1</v>
      </c>
      <c r="H151" s="62">
        <v>45000</v>
      </c>
      <c r="I151" s="7">
        <f t="shared" si="2"/>
        <v>45000</v>
      </c>
    </row>
    <row r="152" spans="1:9" s="8" customFormat="1" ht="15.75">
      <c r="A152" s="2">
        <v>141</v>
      </c>
      <c r="B152" s="36" t="s">
        <v>65</v>
      </c>
      <c r="C152" s="61" t="s">
        <v>261</v>
      </c>
      <c r="D152" s="61" t="s">
        <v>150</v>
      </c>
      <c r="E152" s="61" t="s">
        <v>260</v>
      </c>
      <c r="F152" s="61">
        <v>176</v>
      </c>
      <c r="G152" s="5">
        <v>1</v>
      </c>
      <c r="H152" s="62">
        <v>38000</v>
      </c>
      <c r="I152" s="7">
        <f t="shared" si="2"/>
        <v>38000</v>
      </c>
    </row>
    <row r="153" spans="1:9" s="8" customFormat="1" ht="15.75">
      <c r="A153" s="2">
        <v>142</v>
      </c>
      <c r="B153" s="36" t="s">
        <v>66</v>
      </c>
      <c r="C153" s="61" t="s">
        <v>263</v>
      </c>
      <c r="D153" s="61" t="s">
        <v>150</v>
      </c>
      <c r="E153" s="61" t="s">
        <v>268</v>
      </c>
      <c r="F153" s="61">
        <v>80</v>
      </c>
      <c r="G153" s="5">
        <v>1</v>
      </c>
      <c r="H153" s="62">
        <v>18000</v>
      </c>
      <c r="I153" s="7">
        <f t="shared" si="2"/>
        <v>18000</v>
      </c>
    </row>
    <row r="154" spans="1:9" s="8" customFormat="1" ht="15.75">
      <c r="A154" s="2">
        <v>143</v>
      </c>
      <c r="B154" s="36" t="s">
        <v>67</v>
      </c>
      <c r="C154" s="61" t="s">
        <v>263</v>
      </c>
      <c r="D154" s="61" t="s">
        <v>150</v>
      </c>
      <c r="E154" s="61" t="s">
        <v>269</v>
      </c>
      <c r="F154" s="61">
        <v>48</v>
      </c>
      <c r="G154" s="5">
        <v>1</v>
      </c>
      <c r="H154" s="62">
        <v>15000</v>
      </c>
      <c r="I154" s="7">
        <f t="shared" si="2"/>
        <v>15000</v>
      </c>
    </row>
    <row r="155" spans="1:9" s="8" customFormat="1" ht="15.75">
      <c r="A155" s="2">
        <v>144</v>
      </c>
      <c r="B155" s="36" t="s">
        <v>68</v>
      </c>
      <c r="C155" s="61" t="s">
        <v>263</v>
      </c>
      <c r="D155" s="61" t="s">
        <v>150</v>
      </c>
      <c r="E155" s="61" t="s">
        <v>270</v>
      </c>
      <c r="F155" s="61">
        <v>48</v>
      </c>
      <c r="G155" s="5">
        <v>1</v>
      </c>
      <c r="H155" s="62">
        <v>15000</v>
      </c>
      <c r="I155" s="7">
        <f t="shared" si="2"/>
        <v>15000</v>
      </c>
    </row>
    <row r="156" spans="1:9" s="8" customFormat="1" ht="15.75">
      <c r="A156" s="2">
        <v>145</v>
      </c>
      <c r="B156" s="36" t="s">
        <v>69</v>
      </c>
      <c r="C156" s="61" t="s">
        <v>263</v>
      </c>
      <c r="D156" s="61" t="s">
        <v>150</v>
      </c>
      <c r="E156" s="61" t="s">
        <v>271</v>
      </c>
      <c r="F156" s="61">
        <v>48</v>
      </c>
      <c r="G156" s="5">
        <v>1</v>
      </c>
      <c r="H156" s="62">
        <v>15000</v>
      </c>
      <c r="I156" s="7">
        <f t="shared" si="2"/>
        <v>15000</v>
      </c>
    </row>
    <row r="157" spans="1:9" s="8" customFormat="1" ht="31.5">
      <c r="A157" s="2">
        <v>146</v>
      </c>
      <c r="B157" s="36" t="s">
        <v>70</v>
      </c>
      <c r="C157" s="61" t="s">
        <v>263</v>
      </c>
      <c r="D157" s="61" t="s">
        <v>150</v>
      </c>
      <c r="E157" s="61" t="s">
        <v>272</v>
      </c>
      <c r="F157" s="61">
        <v>40</v>
      </c>
      <c r="G157" s="5">
        <v>1</v>
      </c>
      <c r="H157" s="62">
        <v>14000</v>
      </c>
      <c r="I157" s="7">
        <f t="shared" si="2"/>
        <v>14000</v>
      </c>
    </row>
    <row r="158" spans="1:9" s="8" customFormat="1" ht="15.75">
      <c r="A158" s="2">
        <v>147</v>
      </c>
      <c r="B158" s="36" t="s">
        <v>71</v>
      </c>
      <c r="C158" s="61" t="s">
        <v>261</v>
      </c>
      <c r="D158" s="61" t="s">
        <v>150</v>
      </c>
      <c r="E158" s="61" t="s">
        <v>260</v>
      </c>
      <c r="F158" s="61">
        <v>72</v>
      </c>
      <c r="G158" s="5">
        <v>1</v>
      </c>
      <c r="H158" s="62">
        <v>17000</v>
      </c>
      <c r="I158" s="7">
        <f t="shared" si="2"/>
        <v>17000</v>
      </c>
    </row>
    <row r="159" spans="1:9" s="8" customFormat="1" ht="15.75">
      <c r="A159" s="2">
        <v>148</v>
      </c>
      <c r="B159" s="36" t="s">
        <v>72</v>
      </c>
      <c r="C159" s="61" t="s">
        <v>261</v>
      </c>
      <c r="D159" s="61" t="s">
        <v>150</v>
      </c>
      <c r="E159" s="61" t="s">
        <v>260</v>
      </c>
      <c r="F159" s="61">
        <v>64</v>
      </c>
      <c r="G159" s="5">
        <v>1</v>
      </c>
      <c r="H159" s="62">
        <v>15000</v>
      </c>
      <c r="I159" s="7">
        <f t="shared" si="2"/>
        <v>15000</v>
      </c>
    </row>
    <row r="160" spans="1:9" s="8" customFormat="1" ht="15.75">
      <c r="A160" s="2">
        <v>149</v>
      </c>
      <c r="B160" s="36" t="s">
        <v>73</v>
      </c>
      <c r="C160" s="61" t="s">
        <v>261</v>
      </c>
      <c r="D160" s="61" t="s">
        <v>150</v>
      </c>
      <c r="E160" s="61" t="s">
        <v>260</v>
      </c>
      <c r="F160" s="61">
        <v>144</v>
      </c>
      <c r="G160" s="5">
        <v>1</v>
      </c>
      <c r="H160" s="62">
        <v>28000</v>
      </c>
      <c r="I160" s="7">
        <f t="shared" si="2"/>
        <v>28000</v>
      </c>
    </row>
    <row r="161" spans="1:9" s="8" customFormat="1" ht="15.75">
      <c r="A161" s="2">
        <v>150</v>
      </c>
      <c r="B161" s="36" t="s">
        <v>74</v>
      </c>
      <c r="C161" s="61" t="s">
        <v>261</v>
      </c>
      <c r="D161" s="61" t="s">
        <v>150</v>
      </c>
      <c r="E161" s="61" t="s">
        <v>260</v>
      </c>
      <c r="F161" s="61">
        <v>160</v>
      </c>
      <c r="G161" s="5">
        <v>1</v>
      </c>
      <c r="H161" s="62">
        <v>34000</v>
      </c>
      <c r="I161" s="7">
        <f t="shared" si="2"/>
        <v>34000</v>
      </c>
    </row>
    <row r="162" spans="1:9" s="8" customFormat="1" ht="15.75">
      <c r="A162" s="2">
        <v>151</v>
      </c>
      <c r="B162" s="11" t="s">
        <v>75</v>
      </c>
      <c r="C162" s="61" t="s">
        <v>261</v>
      </c>
      <c r="D162" s="61" t="s">
        <v>150</v>
      </c>
      <c r="E162" s="61" t="s">
        <v>260</v>
      </c>
      <c r="F162" s="61">
        <v>40</v>
      </c>
      <c r="G162" s="5">
        <v>1</v>
      </c>
      <c r="H162" s="62">
        <v>12000</v>
      </c>
      <c r="I162" s="7">
        <f t="shared" si="2"/>
        <v>12000</v>
      </c>
    </row>
    <row r="163" spans="1:9" s="8" customFormat="1" ht="15.75">
      <c r="A163" s="2">
        <v>152</v>
      </c>
      <c r="B163" s="11" t="s">
        <v>76</v>
      </c>
      <c r="C163" s="61" t="s">
        <v>261</v>
      </c>
      <c r="D163" s="61" t="s">
        <v>150</v>
      </c>
      <c r="E163" s="61" t="s">
        <v>260</v>
      </c>
      <c r="F163" s="61">
        <v>80</v>
      </c>
      <c r="G163" s="5">
        <v>1</v>
      </c>
      <c r="H163" s="62">
        <v>17000</v>
      </c>
      <c r="I163" s="7">
        <f t="shared" si="2"/>
        <v>17000</v>
      </c>
    </row>
    <row r="164" spans="1:9" s="8" customFormat="1" ht="15.75">
      <c r="A164" s="2">
        <v>153</v>
      </c>
      <c r="B164" s="11" t="s">
        <v>77</v>
      </c>
      <c r="C164" s="61" t="s">
        <v>261</v>
      </c>
      <c r="D164" s="61" t="s">
        <v>266</v>
      </c>
      <c r="E164" s="61" t="s">
        <v>260</v>
      </c>
      <c r="F164" s="61">
        <v>40</v>
      </c>
      <c r="G164" s="5">
        <v>1</v>
      </c>
      <c r="H164" s="62">
        <v>12000</v>
      </c>
      <c r="I164" s="7">
        <f t="shared" si="2"/>
        <v>12000</v>
      </c>
    </row>
    <row r="165" spans="1:9" s="8" customFormat="1" ht="15.75">
      <c r="A165" s="2">
        <v>154</v>
      </c>
      <c r="B165" s="47" t="s">
        <v>78</v>
      </c>
      <c r="C165" s="61" t="s">
        <v>261</v>
      </c>
      <c r="D165" s="61" t="s">
        <v>266</v>
      </c>
      <c r="E165" s="61" t="s">
        <v>260</v>
      </c>
      <c r="F165" s="61">
        <v>112</v>
      </c>
      <c r="G165" s="5">
        <v>1</v>
      </c>
      <c r="H165" s="62">
        <v>22000</v>
      </c>
      <c r="I165" s="7">
        <f t="shared" si="2"/>
        <v>22000</v>
      </c>
    </row>
    <row r="166" spans="1:9" s="8" customFormat="1" ht="15.75">
      <c r="A166" s="2">
        <v>155</v>
      </c>
      <c r="B166" s="47" t="s">
        <v>79</v>
      </c>
      <c r="C166" s="61" t="s">
        <v>261</v>
      </c>
      <c r="D166" s="61" t="s">
        <v>266</v>
      </c>
      <c r="E166" s="61" t="s">
        <v>260</v>
      </c>
      <c r="F166" s="61">
        <v>56</v>
      </c>
      <c r="G166" s="5">
        <v>1</v>
      </c>
      <c r="H166" s="62">
        <v>15000</v>
      </c>
      <c r="I166" s="7">
        <f t="shared" si="2"/>
        <v>15000</v>
      </c>
    </row>
    <row r="167" spans="1:9" s="8" customFormat="1" ht="15.75">
      <c r="A167" s="2">
        <v>156</v>
      </c>
      <c r="B167" s="47" t="s">
        <v>80</v>
      </c>
      <c r="C167" s="61" t="s">
        <v>261</v>
      </c>
      <c r="D167" s="61" t="s">
        <v>266</v>
      </c>
      <c r="E167" s="61" t="s">
        <v>260</v>
      </c>
      <c r="F167" s="61">
        <v>40</v>
      </c>
      <c r="G167" s="5">
        <v>1</v>
      </c>
      <c r="H167" s="62">
        <v>12000</v>
      </c>
      <c r="I167" s="7">
        <f t="shared" si="2"/>
        <v>12000</v>
      </c>
    </row>
    <row r="168" spans="1:9" s="8" customFormat="1" ht="15.75">
      <c r="A168" s="2">
        <v>157</v>
      </c>
      <c r="B168" s="47" t="s">
        <v>81</v>
      </c>
      <c r="C168" s="61" t="s">
        <v>261</v>
      </c>
      <c r="D168" s="61" t="s">
        <v>266</v>
      </c>
      <c r="E168" s="61" t="s">
        <v>260</v>
      </c>
      <c r="F168" s="61">
        <v>48</v>
      </c>
      <c r="G168" s="5">
        <v>1</v>
      </c>
      <c r="H168" s="62">
        <v>13500</v>
      </c>
      <c r="I168" s="7">
        <f t="shared" si="2"/>
        <v>13500</v>
      </c>
    </row>
    <row r="169" spans="1:9" s="8" customFormat="1" ht="15.75">
      <c r="A169" s="2">
        <v>158</v>
      </c>
      <c r="B169" s="11" t="s">
        <v>82</v>
      </c>
      <c r="C169" s="61" t="s">
        <v>261</v>
      </c>
      <c r="D169" s="61" t="s">
        <v>266</v>
      </c>
      <c r="E169" s="61" t="s">
        <v>260</v>
      </c>
      <c r="F169" s="61">
        <v>40</v>
      </c>
      <c r="G169" s="5">
        <v>1</v>
      </c>
      <c r="H169" s="62">
        <v>12000</v>
      </c>
      <c r="I169" s="7">
        <f t="shared" si="2"/>
        <v>12000</v>
      </c>
    </row>
    <row r="170" spans="1:9" s="8" customFormat="1" ht="15.75">
      <c r="A170" s="2">
        <v>189</v>
      </c>
      <c r="B170" s="11" t="s">
        <v>264</v>
      </c>
      <c r="C170" s="61" t="s">
        <v>261</v>
      </c>
      <c r="D170" s="61" t="s">
        <v>266</v>
      </c>
      <c r="E170" s="61" t="s">
        <v>260</v>
      </c>
      <c r="F170" s="61">
        <v>56</v>
      </c>
      <c r="G170" s="5">
        <v>1</v>
      </c>
      <c r="H170" s="62">
        <v>15000</v>
      </c>
      <c r="I170" s="7">
        <f t="shared" si="2"/>
        <v>15000</v>
      </c>
    </row>
    <row r="171" spans="1:9" s="8" customFormat="1" ht="15.75">
      <c r="A171" s="2">
        <v>160</v>
      </c>
      <c r="B171" s="11" t="s">
        <v>265</v>
      </c>
      <c r="C171" s="61" t="s">
        <v>261</v>
      </c>
      <c r="D171" s="61" t="s">
        <v>266</v>
      </c>
      <c r="E171" s="61" t="s">
        <v>260</v>
      </c>
      <c r="F171" s="61">
        <v>56</v>
      </c>
      <c r="G171" s="5">
        <v>1</v>
      </c>
      <c r="H171" s="62">
        <v>15000</v>
      </c>
      <c r="I171" s="7">
        <f t="shared" si="2"/>
        <v>15000</v>
      </c>
    </row>
    <row r="172" spans="1:9" s="8" customFormat="1" ht="15.75">
      <c r="A172" s="2">
        <v>161</v>
      </c>
      <c r="B172" s="11" t="s">
        <v>83</v>
      </c>
      <c r="C172" s="61" t="s">
        <v>261</v>
      </c>
      <c r="D172" s="61" t="s">
        <v>266</v>
      </c>
      <c r="E172" s="61" t="s">
        <v>260</v>
      </c>
      <c r="F172" s="61">
        <v>192</v>
      </c>
      <c r="G172" s="5">
        <v>1</v>
      </c>
      <c r="H172" s="62">
        <v>34000</v>
      </c>
      <c r="I172" s="7">
        <f t="shared" si="2"/>
        <v>34000</v>
      </c>
    </row>
    <row r="173" spans="1:9" s="8" customFormat="1" ht="15.75">
      <c r="A173" s="2">
        <v>162</v>
      </c>
      <c r="B173" s="11" t="s">
        <v>84</v>
      </c>
      <c r="C173" s="61" t="s">
        <v>261</v>
      </c>
      <c r="D173" s="61" t="s">
        <v>266</v>
      </c>
      <c r="E173" s="61" t="s">
        <v>260</v>
      </c>
      <c r="F173" s="61">
        <v>80</v>
      </c>
      <c r="G173" s="5">
        <v>1</v>
      </c>
      <c r="H173" s="62">
        <v>17000</v>
      </c>
      <c r="I173" s="7">
        <f t="shared" si="2"/>
        <v>17000</v>
      </c>
    </row>
    <row r="174" spans="1:9" s="8" customFormat="1" ht="15.75">
      <c r="A174" s="2">
        <v>163</v>
      </c>
      <c r="B174" s="28" t="s">
        <v>87</v>
      </c>
      <c r="C174" s="61" t="s">
        <v>257</v>
      </c>
      <c r="D174" s="61" t="s">
        <v>256</v>
      </c>
      <c r="E174" s="10" t="s">
        <v>194</v>
      </c>
      <c r="F174" s="61">
        <v>848</v>
      </c>
      <c r="G174" s="5">
        <v>1</v>
      </c>
      <c r="H174" s="6">
        <v>320000</v>
      </c>
      <c r="I174" s="7">
        <f t="shared" si="2"/>
        <v>320000</v>
      </c>
    </row>
    <row r="175" spans="1:9" s="8" customFormat="1" ht="31.5">
      <c r="A175" s="2">
        <v>164</v>
      </c>
      <c r="B175" s="11" t="s">
        <v>216</v>
      </c>
      <c r="C175" s="10" t="s">
        <v>178</v>
      </c>
      <c r="D175" s="10" t="s">
        <v>210</v>
      </c>
      <c r="E175" s="10" t="s">
        <v>215</v>
      </c>
      <c r="F175" s="10">
        <v>580</v>
      </c>
      <c r="G175" s="5">
        <v>1</v>
      </c>
      <c r="H175" s="6">
        <v>299000</v>
      </c>
      <c r="I175" s="7">
        <f t="shared" si="2"/>
        <v>299000</v>
      </c>
    </row>
    <row r="176" spans="1:9" s="8" customFormat="1" ht="31.5">
      <c r="A176" s="2">
        <v>165</v>
      </c>
      <c r="B176" s="3" t="s">
        <v>89</v>
      </c>
      <c r="C176" s="61" t="s">
        <v>255</v>
      </c>
      <c r="D176" s="61" t="s">
        <v>256</v>
      </c>
      <c r="E176" s="10" t="s">
        <v>215</v>
      </c>
      <c r="F176" s="61">
        <v>640</v>
      </c>
      <c r="G176" s="5">
        <v>1</v>
      </c>
      <c r="H176" s="6">
        <v>298000</v>
      </c>
      <c r="I176" s="7">
        <f t="shared" si="2"/>
        <v>298000</v>
      </c>
    </row>
    <row r="177" spans="1:9" s="8" customFormat="1" ht="31.5">
      <c r="A177" s="2">
        <v>166</v>
      </c>
      <c r="B177" s="3" t="s">
        <v>85</v>
      </c>
      <c r="C177" s="61" t="s">
        <v>178</v>
      </c>
      <c r="D177" s="61" t="s">
        <v>150</v>
      </c>
      <c r="E177" s="10" t="s">
        <v>215</v>
      </c>
      <c r="F177" s="10">
        <v>640</v>
      </c>
      <c r="G177" s="5">
        <v>1</v>
      </c>
      <c r="H177" s="6">
        <v>298000</v>
      </c>
      <c r="I177" s="7">
        <f t="shared" si="2"/>
        <v>298000</v>
      </c>
    </row>
    <row r="178" spans="1:9" s="8" customFormat="1" ht="31.5">
      <c r="A178" s="2">
        <v>167</v>
      </c>
      <c r="B178" s="30" t="s">
        <v>250</v>
      </c>
      <c r="C178" s="10" t="s">
        <v>251</v>
      </c>
      <c r="D178" s="11" t="s">
        <v>252</v>
      </c>
      <c r="E178" s="10" t="s">
        <v>163</v>
      </c>
      <c r="F178" s="10">
        <v>240</v>
      </c>
      <c r="G178" s="5">
        <v>1</v>
      </c>
      <c r="H178" s="6">
        <v>75000</v>
      </c>
      <c r="I178" s="7">
        <f t="shared" si="2"/>
        <v>75000</v>
      </c>
    </row>
    <row r="179" spans="1:9" s="8" customFormat="1" ht="31.5">
      <c r="A179" s="2">
        <v>168</v>
      </c>
      <c r="B179" s="30" t="s">
        <v>253</v>
      </c>
      <c r="C179" s="10" t="s">
        <v>251</v>
      </c>
      <c r="D179" s="11" t="s">
        <v>252</v>
      </c>
      <c r="E179" s="19" t="s">
        <v>163</v>
      </c>
      <c r="F179" s="21">
        <v>288</v>
      </c>
      <c r="G179" s="5">
        <v>1</v>
      </c>
      <c r="H179" s="6">
        <v>80000</v>
      </c>
      <c r="I179" s="7">
        <f t="shared" si="2"/>
        <v>80000</v>
      </c>
    </row>
    <row r="180" spans="1:9" s="8" customFormat="1" ht="48.75" customHeight="1">
      <c r="A180" s="2">
        <v>169</v>
      </c>
      <c r="B180" s="11" t="s">
        <v>86</v>
      </c>
      <c r="C180" s="10" t="s">
        <v>178</v>
      </c>
      <c r="D180" s="10" t="s">
        <v>210</v>
      </c>
      <c r="E180" s="10" t="s">
        <v>194</v>
      </c>
      <c r="F180" s="10">
        <v>656</v>
      </c>
      <c r="G180" s="5">
        <v>1</v>
      </c>
      <c r="H180" s="6">
        <v>299000</v>
      </c>
      <c r="I180" s="7">
        <f t="shared" si="2"/>
        <v>299000</v>
      </c>
    </row>
    <row r="181" spans="1:9" s="8" customFormat="1" ht="46.5" customHeight="1">
      <c r="A181" s="2">
        <v>170</v>
      </c>
      <c r="B181" s="3" t="s">
        <v>88</v>
      </c>
      <c r="C181" s="61" t="s">
        <v>255</v>
      </c>
      <c r="D181" s="61" t="s">
        <v>256</v>
      </c>
      <c r="E181" s="10" t="s">
        <v>194</v>
      </c>
      <c r="F181" s="61">
        <v>592</v>
      </c>
      <c r="G181" s="5">
        <v>1</v>
      </c>
      <c r="H181" s="6">
        <v>298000</v>
      </c>
      <c r="I181" s="7">
        <f t="shared" si="2"/>
        <v>298000</v>
      </c>
    </row>
    <row r="182" spans="1:9" s="8" customFormat="1" ht="47.25">
      <c r="A182" s="2">
        <v>171</v>
      </c>
      <c r="B182" s="36" t="s">
        <v>137</v>
      </c>
      <c r="C182" s="10" t="s">
        <v>178</v>
      </c>
      <c r="D182" s="10" t="s">
        <v>210</v>
      </c>
      <c r="E182" s="10" t="s">
        <v>194</v>
      </c>
      <c r="F182" s="10">
        <v>476</v>
      </c>
      <c r="G182" s="5">
        <v>1</v>
      </c>
      <c r="H182" s="38">
        <v>298000</v>
      </c>
      <c r="I182" s="7">
        <f t="shared" si="2"/>
        <v>298000</v>
      </c>
    </row>
    <row r="183" spans="1:9" s="8" customFormat="1" ht="47.25">
      <c r="A183" s="2">
        <v>172</v>
      </c>
      <c r="B183" s="3" t="s">
        <v>11</v>
      </c>
      <c r="C183" s="10" t="s">
        <v>150</v>
      </c>
      <c r="D183" s="21" t="s">
        <v>150</v>
      </c>
      <c r="E183" s="19" t="s">
        <v>274</v>
      </c>
      <c r="F183" s="21">
        <v>48</v>
      </c>
      <c r="G183" s="5">
        <v>1</v>
      </c>
      <c r="H183" s="6">
        <v>5000</v>
      </c>
      <c r="I183" s="7">
        <f t="shared" si="2"/>
        <v>5000</v>
      </c>
    </row>
    <row r="184" spans="1:9" s="8" customFormat="1" ht="47.25">
      <c r="A184" s="2">
        <v>173</v>
      </c>
      <c r="B184" s="3" t="s">
        <v>221</v>
      </c>
      <c r="C184" s="10" t="s">
        <v>150</v>
      </c>
      <c r="D184" s="21" t="s">
        <v>150</v>
      </c>
      <c r="E184" s="19" t="s">
        <v>274</v>
      </c>
      <c r="F184" s="21">
        <v>44</v>
      </c>
      <c r="G184" s="5">
        <v>1</v>
      </c>
      <c r="H184" s="6">
        <v>5000</v>
      </c>
      <c r="I184" s="7">
        <f t="shared" si="2"/>
        <v>5000</v>
      </c>
    </row>
    <row r="185" spans="1:9" s="8" customFormat="1" ht="47.25">
      <c r="A185" s="2">
        <v>174</v>
      </c>
      <c r="B185" s="3" t="s">
        <v>222</v>
      </c>
      <c r="C185" s="10" t="s">
        <v>150</v>
      </c>
      <c r="D185" s="21" t="s">
        <v>150</v>
      </c>
      <c r="E185" s="19" t="s">
        <v>274</v>
      </c>
      <c r="F185" s="21">
        <v>44</v>
      </c>
      <c r="G185" s="5">
        <v>1</v>
      </c>
      <c r="H185" s="6">
        <v>5000</v>
      </c>
      <c r="I185" s="7">
        <f t="shared" si="2"/>
        <v>5000</v>
      </c>
    </row>
    <row r="186" spans="1:9" s="8" customFormat="1" ht="52.5" customHeight="1">
      <c r="A186" s="2">
        <v>175</v>
      </c>
      <c r="B186" s="3" t="s">
        <v>259</v>
      </c>
      <c r="C186" s="10" t="s">
        <v>150</v>
      </c>
      <c r="D186" s="21" t="s">
        <v>150</v>
      </c>
      <c r="E186" s="19" t="s">
        <v>274</v>
      </c>
      <c r="F186" s="39">
        <v>36</v>
      </c>
      <c r="G186" s="5">
        <v>1</v>
      </c>
      <c r="H186" s="6">
        <v>4500</v>
      </c>
      <c r="I186" s="7">
        <f t="shared" si="2"/>
        <v>4500</v>
      </c>
    </row>
    <row r="187" spans="1:9" s="8" customFormat="1" ht="31.5">
      <c r="A187" s="2">
        <v>176</v>
      </c>
      <c r="B187" s="36" t="s">
        <v>36</v>
      </c>
      <c r="C187" s="61" t="s">
        <v>223</v>
      </c>
      <c r="D187" s="61" t="s">
        <v>150</v>
      </c>
      <c r="E187" s="61" t="s">
        <v>260</v>
      </c>
      <c r="F187" s="61">
        <v>128</v>
      </c>
      <c r="G187" s="5">
        <v>1</v>
      </c>
      <c r="H187" s="6">
        <v>22000</v>
      </c>
      <c r="I187" s="7">
        <f t="shared" si="2"/>
        <v>22000</v>
      </c>
    </row>
    <row r="188" spans="1:9" s="8" customFormat="1" ht="31.5">
      <c r="A188" s="2">
        <v>177</v>
      </c>
      <c r="B188" s="3" t="s">
        <v>10</v>
      </c>
      <c r="C188" s="10" t="s">
        <v>223</v>
      </c>
      <c r="D188" s="21" t="s">
        <v>150</v>
      </c>
      <c r="E188" s="19" t="s">
        <v>274</v>
      </c>
      <c r="F188" s="21">
        <v>192</v>
      </c>
      <c r="G188" s="5">
        <v>1</v>
      </c>
      <c r="H188" s="6">
        <v>16500</v>
      </c>
      <c r="I188" s="7">
        <f t="shared" si="2"/>
        <v>16500</v>
      </c>
    </row>
    <row r="189" spans="1:9" s="8" customFormat="1" ht="31.5">
      <c r="A189" s="2">
        <v>178</v>
      </c>
      <c r="B189" s="30" t="s">
        <v>9</v>
      </c>
      <c r="C189" s="10" t="s">
        <v>223</v>
      </c>
      <c r="D189" s="21" t="s">
        <v>150</v>
      </c>
      <c r="E189" s="19" t="s">
        <v>274</v>
      </c>
      <c r="F189" s="21">
        <v>176</v>
      </c>
      <c r="G189" s="5">
        <v>1</v>
      </c>
      <c r="H189" s="6">
        <v>15000</v>
      </c>
      <c r="I189" s="7">
        <f t="shared" si="2"/>
        <v>15000</v>
      </c>
    </row>
    <row r="190" spans="1:9" s="8" customFormat="1" ht="15.75">
      <c r="A190" s="2">
        <v>179</v>
      </c>
      <c r="B190" s="28" t="s">
        <v>258</v>
      </c>
      <c r="C190" s="61" t="s">
        <v>255</v>
      </c>
      <c r="D190" s="61" t="s">
        <v>256</v>
      </c>
      <c r="E190" s="61" t="s">
        <v>194</v>
      </c>
      <c r="F190" s="61">
        <v>756</v>
      </c>
      <c r="G190" s="5">
        <v>1</v>
      </c>
      <c r="H190" s="6">
        <v>320000</v>
      </c>
      <c r="I190" s="7">
        <f t="shared" si="2"/>
        <v>320000</v>
      </c>
    </row>
    <row r="191" spans="1:9" s="17" customFormat="1" ht="20.25" customHeight="1">
      <c r="A191" s="14"/>
      <c r="B191" s="22" t="s">
        <v>110</v>
      </c>
      <c r="C191" s="22"/>
      <c r="D191" s="22"/>
      <c r="E191" s="22"/>
      <c r="F191" s="22"/>
      <c r="G191" s="5">
        <v>1</v>
      </c>
      <c r="H191" s="40"/>
      <c r="I191" s="7">
        <f t="shared" si="2"/>
        <v>0</v>
      </c>
    </row>
    <row r="192" spans="1:9" s="73" customFormat="1" ht="15.75">
      <c r="A192" s="2">
        <v>180</v>
      </c>
      <c r="B192" s="41" t="s">
        <v>282</v>
      </c>
      <c r="C192" s="25" t="s">
        <v>138</v>
      </c>
      <c r="D192" s="42"/>
      <c r="E192" s="10" t="s">
        <v>207</v>
      </c>
      <c r="F192" s="42"/>
      <c r="G192" s="5">
        <v>1</v>
      </c>
      <c r="H192" s="12">
        <v>150000</v>
      </c>
      <c r="I192" s="7">
        <f t="shared" si="2"/>
        <v>150000</v>
      </c>
    </row>
    <row r="193" spans="1:9" s="8" customFormat="1" ht="31.5">
      <c r="A193" s="43">
        <v>181</v>
      </c>
      <c r="B193" s="11" t="s">
        <v>101</v>
      </c>
      <c r="C193" s="21" t="s">
        <v>178</v>
      </c>
      <c r="D193" s="10" t="s">
        <v>208</v>
      </c>
      <c r="E193" s="10" t="s">
        <v>207</v>
      </c>
      <c r="F193" s="10">
        <v>372</v>
      </c>
      <c r="G193" s="5">
        <v>1</v>
      </c>
      <c r="H193" s="6">
        <v>200000</v>
      </c>
      <c r="I193" s="7">
        <f t="shared" si="2"/>
        <v>200000</v>
      </c>
    </row>
    <row r="194" spans="1:9" s="8" customFormat="1" ht="15.75">
      <c r="A194" s="44">
        <v>182</v>
      </c>
      <c r="B194" s="41" t="s">
        <v>115</v>
      </c>
      <c r="C194" s="25" t="s">
        <v>138</v>
      </c>
      <c r="D194" s="42"/>
      <c r="E194" s="42"/>
      <c r="F194" s="42"/>
      <c r="G194" s="5">
        <v>1</v>
      </c>
      <c r="H194" s="12">
        <v>35000</v>
      </c>
      <c r="I194" s="7">
        <f t="shared" si="2"/>
        <v>35000</v>
      </c>
    </row>
    <row r="195" spans="1:9" s="8" customFormat="1" ht="15.75">
      <c r="A195" s="44">
        <v>183</v>
      </c>
      <c r="B195" s="3" t="s">
        <v>116</v>
      </c>
      <c r="C195" s="21" t="s">
        <v>150</v>
      </c>
      <c r="D195" s="21" t="s">
        <v>150</v>
      </c>
      <c r="E195" s="4" t="s">
        <v>177</v>
      </c>
      <c r="F195" s="4">
        <v>20</v>
      </c>
      <c r="G195" s="5">
        <v>1</v>
      </c>
      <c r="H195" s="12">
        <v>4500</v>
      </c>
      <c r="I195" s="7">
        <f t="shared" si="2"/>
        <v>4500</v>
      </c>
    </row>
    <row r="196" spans="1:9" s="8" customFormat="1" ht="15.75">
      <c r="A196" s="44">
        <v>184</v>
      </c>
      <c r="B196" s="3" t="s">
        <v>117</v>
      </c>
      <c r="C196" s="21" t="s">
        <v>150</v>
      </c>
      <c r="D196" s="21" t="s">
        <v>150</v>
      </c>
      <c r="E196" s="4" t="s">
        <v>177</v>
      </c>
      <c r="F196" s="4">
        <v>20</v>
      </c>
      <c r="G196" s="5">
        <v>1</v>
      </c>
      <c r="H196" s="12">
        <v>4500</v>
      </c>
      <c r="I196" s="7">
        <f t="shared" si="2"/>
        <v>4500</v>
      </c>
    </row>
    <row r="197" spans="1:9" s="8" customFormat="1" ht="15.75">
      <c r="A197" s="44">
        <v>185</v>
      </c>
      <c r="B197" s="3" t="s">
        <v>119</v>
      </c>
      <c r="C197" s="21" t="s">
        <v>150</v>
      </c>
      <c r="D197" s="21" t="s">
        <v>150</v>
      </c>
      <c r="E197" s="4" t="s">
        <v>177</v>
      </c>
      <c r="F197" s="4">
        <v>18</v>
      </c>
      <c r="G197" s="5">
        <v>1</v>
      </c>
      <c r="H197" s="12">
        <v>4500</v>
      </c>
      <c r="I197" s="7">
        <f t="shared" si="2"/>
        <v>4500</v>
      </c>
    </row>
    <row r="198" spans="1:9" s="8" customFormat="1" ht="15.75">
      <c r="A198" s="44">
        <v>186</v>
      </c>
      <c r="B198" s="3" t="s">
        <v>118</v>
      </c>
      <c r="C198" s="21" t="s">
        <v>150</v>
      </c>
      <c r="D198" s="21" t="s">
        <v>150</v>
      </c>
      <c r="E198" s="4" t="s">
        <v>177</v>
      </c>
      <c r="F198" s="4">
        <v>16</v>
      </c>
      <c r="G198" s="5">
        <v>1</v>
      </c>
      <c r="H198" s="12">
        <v>4500</v>
      </c>
      <c r="I198" s="7">
        <f t="shared" si="2"/>
        <v>4500</v>
      </c>
    </row>
    <row r="199" spans="1:9" s="8" customFormat="1" ht="15.75">
      <c r="A199" s="44">
        <v>187</v>
      </c>
      <c r="B199" s="41" t="s">
        <v>125</v>
      </c>
      <c r="C199" s="37" t="s">
        <v>151</v>
      </c>
      <c r="D199" s="37"/>
      <c r="E199" s="37" t="s">
        <v>194</v>
      </c>
      <c r="F199" s="37">
        <v>12</v>
      </c>
      <c r="G199" s="5">
        <v>1</v>
      </c>
      <c r="H199" s="46">
        <v>4000</v>
      </c>
      <c r="I199" s="7">
        <f t="shared" si="2"/>
        <v>4000</v>
      </c>
    </row>
    <row r="200" spans="1:9" s="8" customFormat="1" ht="15.75">
      <c r="A200" s="44">
        <v>188</v>
      </c>
      <c r="B200" s="41" t="s">
        <v>124</v>
      </c>
      <c r="C200" s="37" t="s">
        <v>151</v>
      </c>
      <c r="D200" s="37"/>
      <c r="E200" s="37" t="s">
        <v>194</v>
      </c>
      <c r="F200" s="37">
        <v>12</v>
      </c>
      <c r="G200" s="5">
        <v>1</v>
      </c>
      <c r="H200" s="46">
        <v>4000</v>
      </c>
      <c r="I200" s="7">
        <f t="shared" si="2"/>
        <v>4000</v>
      </c>
    </row>
    <row r="201" spans="1:9" s="8" customFormat="1" ht="31.5">
      <c r="A201" s="44">
        <v>189</v>
      </c>
      <c r="B201" s="47" t="s">
        <v>311</v>
      </c>
      <c r="C201" s="37" t="s">
        <v>151</v>
      </c>
      <c r="D201" s="37"/>
      <c r="E201" s="37" t="s">
        <v>194</v>
      </c>
      <c r="F201" s="37">
        <v>28</v>
      </c>
      <c r="G201" s="5">
        <v>1</v>
      </c>
      <c r="H201" s="46">
        <v>7500</v>
      </c>
      <c r="I201" s="7">
        <f t="shared" si="2"/>
        <v>7500</v>
      </c>
    </row>
    <row r="202" spans="1:9" s="8" customFormat="1" ht="15.75">
      <c r="A202" s="44">
        <v>190</v>
      </c>
      <c r="B202" s="41" t="s">
        <v>312</v>
      </c>
      <c r="C202" s="37" t="s">
        <v>151</v>
      </c>
      <c r="D202" s="37"/>
      <c r="E202" s="37" t="s">
        <v>194</v>
      </c>
      <c r="F202" s="37">
        <v>28</v>
      </c>
      <c r="G202" s="5">
        <v>1</v>
      </c>
      <c r="H202" s="46">
        <v>10000</v>
      </c>
      <c r="I202" s="7">
        <f t="shared" si="2"/>
        <v>10000</v>
      </c>
    </row>
    <row r="203" spans="1:9" s="8" customFormat="1" ht="15.75">
      <c r="A203" s="44">
        <v>191</v>
      </c>
      <c r="B203" s="41" t="s">
        <v>313</v>
      </c>
      <c r="C203" s="37" t="s">
        <v>151</v>
      </c>
      <c r="D203" s="37"/>
      <c r="E203" s="37" t="s">
        <v>177</v>
      </c>
      <c r="F203" s="37">
        <v>20</v>
      </c>
      <c r="G203" s="5">
        <v>1</v>
      </c>
      <c r="H203" s="46">
        <v>5000</v>
      </c>
      <c r="I203" s="7">
        <f t="shared" si="2"/>
        <v>5000</v>
      </c>
    </row>
    <row r="204" spans="1:9" s="8" customFormat="1" ht="15.75">
      <c r="A204" s="44">
        <v>192</v>
      </c>
      <c r="B204" s="41" t="s">
        <v>314</v>
      </c>
      <c r="C204" s="37" t="s">
        <v>151</v>
      </c>
      <c r="D204" s="37"/>
      <c r="E204" s="37" t="s">
        <v>162</v>
      </c>
      <c r="F204" s="37">
        <v>20</v>
      </c>
      <c r="G204" s="5">
        <v>1</v>
      </c>
      <c r="H204" s="46">
        <v>8000</v>
      </c>
      <c r="I204" s="7">
        <f t="shared" si="2"/>
        <v>8000</v>
      </c>
    </row>
    <row r="205" spans="1:9" s="8" customFormat="1" ht="31.5">
      <c r="A205" s="44">
        <v>193</v>
      </c>
      <c r="B205" s="47" t="s">
        <v>315</v>
      </c>
      <c r="C205" s="37" t="s">
        <v>151</v>
      </c>
      <c r="D205" s="37"/>
      <c r="E205" s="37" t="s">
        <v>132</v>
      </c>
      <c r="F205" s="37">
        <v>48</v>
      </c>
      <c r="G205" s="5">
        <v>1</v>
      </c>
      <c r="H205" s="46">
        <v>13500</v>
      </c>
      <c r="I205" s="7">
        <f t="shared" si="2"/>
        <v>13500</v>
      </c>
    </row>
    <row r="206" spans="1:9" s="8" customFormat="1" ht="31.5">
      <c r="A206" s="44">
        <v>194</v>
      </c>
      <c r="B206" s="47" t="s">
        <v>316</v>
      </c>
      <c r="C206" s="37" t="s">
        <v>151</v>
      </c>
      <c r="D206" s="48"/>
      <c r="E206" s="37" t="s">
        <v>132</v>
      </c>
      <c r="F206" s="48">
        <v>76</v>
      </c>
      <c r="G206" s="5">
        <v>1</v>
      </c>
      <c r="H206" s="7">
        <v>20000</v>
      </c>
      <c r="I206" s="7">
        <f t="shared" si="2"/>
        <v>20000</v>
      </c>
    </row>
    <row r="207" spans="1:9" s="8" customFormat="1" ht="31.5">
      <c r="A207" s="44">
        <v>195</v>
      </c>
      <c r="B207" s="47" t="s">
        <v>317</v>
      </c>
      <c r="C207" s="37" t="s">
        <v>151</v>
      </c>
      <c r="D207" s="48"/>
      <c r="E207" s="37" t="s">
        <v>132</v>
      </c>
      <c r="F207" s="48">
        <v>76</v>
      </c>
      <c r="G207" s="5">
        <v>1</v>
      </c>
      <c r="H207" s="7">
        <v>16000</v>
      </c>
      <c r="I207" s="7">
        <f t="shared" si="2"/>
        <v>16000</v>
      </c>
    </row>
    <row r="208" spans="1:9" s="8" customFormat="1" ht="30" customHeight="1">
      <c r="A208" s="44">
        <v>196</v>
      </c>
      <c r="B208" s="47" t="s">
        <v>318</v>
      </c>
      <c r="C208" s="37" t="s">
        <v>151</v>
      </c>
      <c r="D208" s="48"/>
      <c r="E208" s="37" t="s">
        <v>132</v>
      </c>
      <c r="F208" s="48">
        <v>32</v>
      </c>
      <c r="G208" s="5">
        <v>1</v>
      </c>
      <c r="H208" s="7">
        <v>11000</v>
      </c>
      <c r="I208" s="7">
        <f t="shared" si="2"/>
        <v>11000</v>
      </c>
    </row>
    <row r="209" spans="1:9" s="8" customFormat="1" ht="33.75" customHeight="1">
      <c r="A209" s="44">
        <v>197</v>
      </c>
      <c r="B209" s="47" t="s">
        <v>319</v>
      </c>
      <c r="C209" s="37" t="s">
        <v>151</v>
      </c>
      <c r="D209" s="48"/>
      <c r="E209" s="37" t="s">
        <v>132</v>
      </c>
      <c r="F209" s="48">
        <v>32</v>
      </c>
      <c r="G209" s="5">
        <v>1</v>
      </c>
      <c r="H209" s="7">
        <v>9000</v>
      </c>
      <c r="I209" s="7">
        <f t="shared" si="2"/>
        <v>9000</v>
      </c>
    </row>
    <row r="210" spans="1:9" s="8" customFormat="1" ht="15.75">
      <c r="A210" s="44">
        <v>198</v>
      </c>
      <c r="B210" s="41" t="s">
        <v>120</v>
      </c>
      <c r="C210" s="37" t="s">
        <v>151</v>
      </c>
      <c r="D210" s="37"/>
      <c r="E210" s="37" t="s">
        <v>194</v>
      </c>
      <c r="F210" s="37">
        <v>80</v>
      </c>
      <c r="G210" s="5">
        <v>1</v>
      </c>
      <c r="H210" s="46">
        <v>15000</v>
      </c>
      <c r="I210" s="7">
        <f aca="true" t="shared" si="3" ref="I210:I231">G210*H210</f>
        <v>15000</v>
      </c>
    </row>
    <row r="211" spans="1:9" s="8" customFormat="1" ht="15.75">
      <c r="A211" s="44">
        <v>199</v>
      </c>
      <c r="B211" s="41" t="s">
        <v>121</v>
      </c>
      <c r="C211" s="37" t="s">
        <v>151</v>
      </c>
      <c r="D211" s="37"/>
      <c r="E211" s="37" t="s">
        <v>194</v>
      </c>
      <c r="F211" s="37">
        <v>80</v>
      </c>
      <c r="G211" s="5">
        <v>1</v>
      </c>
      <c r="H211" s="46">
        <v>15000</v>
      </c>
      <c r="I211" s="7">
        <f t="shared" si="3"/>
        <v>15000</v>
      </c>
    </row>
    <row r="212" spans="1:9" s="8" customFormat="1" ht="15.75">
      <c r="A212" s="44">
        <v>200</v>
      </c>
      <c r="B212" s="41" t="s">
        <v>111</v>
      </c>
      <c r="C212" s="37" t="s">
        <v>151</v>
      </c>
      <c r="D212" s="37"/>
      <c r="E212" s="37" t="s">
        <v>194</v>
      </c>
      <c r="F212" s="37">
        <v>96</v>
      </c>
      <c r="G212" s="5">
        <v>1</v>
      </c>
      <c r="H212" s="46">
        <v>17500</v>
      </c>
      <c r="I212" s="7">
        <f t="shared" si="3"/>
        <v>17500</v>
      </c>
    </row>
    <row r="213" spans="1:9" s="8" customFormat="1" ht="15.75">
      <c r="A213" s="44">
        <v>201</v>
      </c>
      <c r="B213" s="41" t="s">
        <v>112</v>
      </c>
      <c r="C213" s="37" t="s">
        <v>151</v>
      </c>
      <c r="D213" s="37"/>
      <c r="E213" s="37" t="s">
        <v>194</v>
      </c>
      <c r="F213" s="37">
        <v>128</v>
      </c>
      <c r="G213" s="5">
        <v>1</v>
      </c>
      <c r="H213" s="46">
        <v>20500</v>
      </c>
      <c r="I213" s="7">
        <f t="shared" si="3"/>
        <v>20500</v>
      </c>
    </row>
    <row r="214" spans="1:9" s="8" customFormat="1" ht="15.75">
      <c r="A214" s="44">
        <v>202</v>
      </c>
      <c r="B214" s="41" t="s">
        <v>320</v>
      </c>
      <c r="C214" s="37" t="s">
        <v>151</v>
      </c>
      <c r="D214" s="37"/>
      <c r="E214" s="37" t="s">
        <v>194</v>
      </c>
      <c r="F214" s="37">
        <v>80</v>
      </c>
      <c r="G214" s="5">
        <v>1</v>
      </c>
      <c r="H214" s="7">
        <v>15000</v>
      </c>
      <c r="I214" s="7">
        <f t="shared" si="3"/>
        <v>15000</v>
      </c>
    </row>
    <row r="215" spans="1:9" s="8" customFormat="1" ht="15.75">
      <c r="A215" s="44">
        <v>203</v>
      </c>
      <c r="B215" s="41" t="s">
        <v>321</v>
      </c>
      <c r="C215" s="37" t="s">
        <v>151</v>
      </c>
      <c r="D215" s="37"/>
      <c r="E215" s="37" t="s">
        <v>194</v>
      </c>
      <c r="F215" s="37">
        <v>40</v>
      </c>
      <c r="G215" s="5">
        <v>1</v>
      </c>
      <c r="H215" s="7">
        <v>9000</v>
      </c>
      <c r="I215" s="7">
        <f t="shared" si="3"/>
        <v>9000</v>
      </c>
    </row>
    <row r="216" spans="1:9" s="8" customFormat="1" ht="15.75">
      <c r="A216" s="44">
        <v>204</v>
      </c>
      <c r="B216" s="41" t="s">
        <v>322</v>
      </c>
      <c r="C216" s="37" t="s">
        <v>151</v>
      </c>
      <c r="D216" s="49"/>
      <c r="E216" s="45" t="s">
        <v>132</v>
      </c>
      <c r="F216" s="23">
        <v>40</v>
      </c>
      <c r="G216" s="5">
        <v>1</v>
      </c>
      <c r="H216" s="7">
        <v>10000</v>
      </c>
      <c r="I216" s="7">
        <f t="shared" si="3"/>
        <v>10000</v>
      </c>
    </row>
    <row r="217" spans="1:9" s="8" customFormat="1" ht="15.75">
      <c r="A217" s="44">
        <v>205</v>
      </c>
      <c r="B217" s="41" t="s">
        <v>323</v>
      </c>
      <c r="C217" s="37" t="s">
        <v>151</v>
      </c>
      <c r="D217" s="49"/>
      <c r="E217" s="37" t="s">
        <v>194</v>
      </c>
      <c r="F217" s="23">
        <v>48</v>
      </c>
      <c r="G217" s="5">
        <v>1</v>
      </c>
      <c r="H217" s="7">
        <v>10000</v>
      </c>
      <c r="I217" s="7">
        <f t="shared" si="3"/>
        <v>10000</v>
      </c>
    </row>
    <row r="218" spans="1:9" s="8" customFormat="1" ht="15.75">
      <c r="A218" s="44">
        <v>206</v>
      </c>
      <c r="B218" s="41" t="s">
        <v>113</v>
      </c>
      <c r="C218" s="37" t="s">
        <v>151</v>
      </c>
      <c r="D218" s="37"/>
      <c r="E218" s="37" t="s">
        <v>133</v>
      </c>
      <c r="F218" s="37">
        <v>80</v>
      </c>
      <c r="G218" s="5">
        <v>1</v>
      </c>
      <c r="H218" s="7">
        <v>15000</v>
      </c>
      <c r="I218" s="7">
        <f t="shared" si="3"/>
        <v>15000</v>
      </c>
    </row>
    <row r="219" spans="1:9" s="8" customFormat="1" ht="15.75">
      <c r="A219" s="41">
        <v>207</v>
      </c>
      <c r="B219" s="41" t="s">
        <v>329</v>
      </c>
      <c r="C219" s="37" t="s">
        <v>151</v>
      </c>
      <c r="D219" s="37"/>
      <c r="E219" s="37" t="s">
        <v>163</v>
      </c>
      <c r="F219" s="37">
        <v>224</v>
      </c>
      <c r="G219" s="5">
        <v>1</v>
      </c>
      <c r="H219" s="7">
        <v>68000</v>
      </c>
      <c r="I219" s="7">
        <f t="shared" si="3"/>
        <v>68000</v>
      </c>
    </row>
    <row r="220" spans="1:9" s="8" customFormat="1" ht="15.75">
      <c r="A220" s="41">
        <v>208</v>
      </c>
      <c r="B220" s="41" t="s">
        <v>324</v>
      </c>
      <c r="C220" s="37" t="s">
        <v>151</v>
      </c>
      <c r="D220" s="37"/>
      <c r="E220" s="37" t="s">
        <v>163</v>
      </c>
      <c r="F220" s="37">
        <v>224</v>
      </c>
      <c r="G220" s="5">
        <v>1</v>
      </c>
      <c r="H220" s="7">
        <v>60000</v>
      </c>
      <c r="I220" s="7">
        <f t="shared" si="3"/>
        <v>60000</v>
      </c>
    </row>
    <row r="221" spans="1:9" s="8" customFormat="1" ht="15.75">
      <c r="A221" s="44">
        <v>209</v>
      </c>
      <c r="B221" s="41" t="s">
        <v>330</v>
      </c>
      <c r="C221" s="37" t="s">
        <v>151</v>
      </c>
      <c r="D221" s="37"/>
      <c r="E221" s="37" t="s">
        <v>163</v>
      </c>
      <c r="F221" s="37">
        <v>224</v>
      </c>
      <c r="G221" s="5">
        <v>1</v>
      </c>
      <c r="H221" s="7">
        <v>68000</v>
      </c>
      <c r="I221" s="7">
        <f t="shared" si="3"/>
        <v>68000</v>
      </c>
    </row>
    <row r="222" spans="1:9" s="8" customFormat="1" ht="15.75">
      <c r="A222" s="44">
        <v>210</v>
      </c>
      <c r="B222" s="41" t="s">
        <v>325</v>
      </c>
      <c r="C222" s="37" t="s">
        <v>151</v>
      </c>
      <c r="D222" s="37"/>
      <c r="E222" s="37" t="s">
        <v>163</v>
      </c>
      <c r="F222" s="37">
        <v>224</v>
      </c>
      <c r="G222" s="5">
        <v>1</v>
      </c>
      <c r="H222" s="7">
        <v>60000</v>
      </c>
      <c r="I222" s="7">
        <f t="shared" si="3"/>
        <v>60000</v>
      </c>
    </row>
    <row r="223" spans="1:9" s="8" customFormat="1" ht="15.75">
      <c r="A223" s="44">
        <v>211</v>
      </c>
      <c r="B223" s="41" t="s">
        <v>331</v>
      </c>
      <c r="C223" s="37" t="s">
        <v>151</v>
      </c>
      <c r="D223" s="37"/>
      <c r="E223" s="37" t="s">
        <v>163</v>
      </c>
      <c r="F223" s="37">
        <v>224</v>
      </c>
      <c r="G223" s="5">
        <v>1</v>
      </c>
      <c r="H223" s="7">
        <v>68000</v>
      </c>
      <c r="I223" s="7">
        <f>G223*H223</f>
        <v>68000</v>
      </c>
    </row>
    <row r="224" spans="1:9" s="8" customFormat="1" ht="15.75">
      <c r="A224" s="44">
        <v>211</v>
      </c>
      <c r="B224" s="41" t="s">
        <v>326</v>
      </c>
      <c r="C224" s="37" t="s">
        <v>151</v>
      </c>
      <c r="D224" s="37"/>
      <c r="E224" s="37" t="s">
        <v>163</v>
      </c>
      <c r="F224" s="37">
        <v>224</v>
      </c>
      <c r="G224" s="5">
        <v>1</v>
      </c>
      <c r="H224" s="7">
        <v>60000</v>
      </c>
      <c r="I224" s="7">
        <f t="shared" si="3"/>
        <v>60000</v>
      </c>
    </row>
    <row r="225" spans="1:9" s="73" customFormat="1" ht="15.75">
      <c r="A225" s="44">
        <v>213</v>
      </c>
      <c r="B225" s="41" t="s">
        <v>126</v>
      </c>
      <c r="C225" s="37" t="s">
        <v>151</v>
      </c>
      <c r="D225" s="37"/>
      <c r="E225" s="37" t="s">
        <v>194</v>
      </c>
      <c r="F225" s="37">
        <v>60</v>
      </c>
      <c r="G225" s="5">
        <v>1</v>
      </c>
      <c r="H225" s="7">
        <v>10000</v>
      </c>
      <c r="I225" s="7">
        <f t="shared" si="3"/>
        <v>10000</v>
      </c>
    </row>
    <row r="226" spans="1:9" s="73" customFormat="1" ht="15.75">
      <c r="A226" s="44">
        <v>214</v>
      </c>
      <c r="B226" s="41" t="s">
        <v>127</v>
      </c>
      <c r="C226" s="37" t="s">
        <v>151</v>
      </c>
      <c r="D226" s="37"/>
      <c r="E226" s="37" t="s">
        <v>177</v>
      </c>
      <c r="F226" s="37">
        <v>48</v>
      </c>
      <c r="G226" s="5">
        <v>1</v>
      </c>
      <c r="H226" s="7">
        <v>7000</v>
      </c>
      <c r="I226" s="7">
        <f t="shared" si="3"/>
        <v>7000</v>
      </c>
    </row>
    <row r="227" spans="1:9" s="73" customFormat="1" ht="15.75">
      <c r="A227" s="44">
        <v>215</v>
      </c>
      <c r="B227" s="41" t="s">
        <v>128</v>
      </c>
      <c r="C227" s="37" t="s">
        <v>151</v>
      </c>
      <c r="D227" s="37"/>
      <c r="E227" s="37" t="s">
        <v>194</v>
      </c>
      <c r="F227" s="37">
        <v>48</v>
      </c>
      <c r="G227" s="5">
        <v>1</v>
      </c>
      <c r="H227" s="7">
        <v>15000</v>
      </c>
      <c r="I227" s="7">
        <f t="shared" si="3"/>
        <v>15000</v>
      </c>
    </row>
    <row r="228" spans="1:9" s="73" customFormat="1" ht="15.75">
      <c r="A228" s="44">
        <v>216</v>
      </c>
      <c r="B228" s="41" t="s">
        <v>129</v>
      </c>
      <c r="C228" s="37" t="s">
        <v>151</v>
      </c>
      <c r="D228" s="37"/>
      <c r="E228" s="37" t="s">
        <v>194</v>
      </c>
      <c r="F228" s="37">
        <v>68</v>
      </c>
      <c r="G228" s="5">
        <v>1</v>
      </c>
      <c r="H228" s="7">
        <v>18000</v>
      </c>
      <c r="I228" s="7">
        <f t="shared" si="3"/>
        <v>18000</v>
      </c>
    </row>
    <row r="229" spans="1:9" s="73" customFormat="1" ht="15.75">
      <c r="A229" s="44">
        <v>217</v>
      </c>
      <c r="B229" s="50" t="s">
        <v>135</v>
      </c>
      <c r="C229" s="37" t="s">
        <v>151</v>
      </c>
      <c r="D229" s="51"/>
      <c r="E229" s="45" t="s">
        <v>132</v>
      </c>
      <c r="F229" s="51">
        <v>72</v>
      </c>
      <c r="G229" s="5">
        <v>1</v>
      </c>
      <c r="H229" s="7">
        <v>14000</v>
      </c>
      <c r="I229" s="7">
        <f t="shared" si="3"/>
        <v>14000</v>
      </c>
    </row>
    <row r="230" spans="1:9" s="73" customFormat="1" ht="15.75">
      <c r="A230" s="44">
        <v>218</v>
      </c>
      <c r="B230" s="50" t="s">
        <v>134</v>
      </c>
      <c r="C230" s="37" t="s">
        <v>151</v>
      </c>
      <c r="D230" s="51"/>
      <c r="E230" s="45" t="s">
        <v>132</v>
      </c>
      <c r="F230" s="51">
        <v>60</v>
      </c>
      <c r="G230" s="5">
        <v>1</v>
      </c>
      <c r="H230" s="7">
        <v>13000</v>
      </c>
      <c r="I230" s="7">
        <f>G230*H230</f>
        <v>13000</v>
      </c>
    </row>
    <row r="231" spans="1:9" s="73" customFormat="1" ht="15.75">
      <c r="A231" s="44">
        <v>218</v>
      </c>
      <c r="B231" s="50" t="s">
        <v>131</v>
      </c>
      <c r="C231" s="37" t="s">
        <v>151</v>
      </c>
      <c r="D231" s="51"/>
      <c r="E231" s="45" t="s">
        <v>132</v>
      </c>
      <c r="F231" s="51">
        <v>24</v>
      </c>
      <c r="G231" s="5">
        <v>1</v>
      </c>
      <c r="H231" s="7">
        <v>7000</v>
      </c>
      <c r="I231" s="7">
        <f t="shared" si="3"/>
        <v>7000</v>
      </c>
    </row>
    <row r="232" spans="1:9" s="8" customFormat="1" ht="15.75">
      <c r="A232" s="44"/>
      <c r="B232" s="50"/>
      <c r="C232" s="51"/>
      <c r="D232" s="51"/>
      <c r="E232" s="45"/>
      <c r="F232" s="51"/>
      <c r="G232" s="5"/>
      <c r="H232" s="7"/>
      <c r="I232" s="16">
        <f>SUM(I10:I231)</f>
        <v>20080800</v>
      </c>
    </row>
    <row r="233" spans="1:7" s="8" customFormat="1" ht="15.75">
      <c r="A233" s="52"/>
      <c r="B233" s="76"/>
      <c r="C233" s="52"/>
      <c r="D233" s="52"/>
      <c r="E233" s="52"/>
      <c r="F233" s="53"/>
      <c r="G233" s="54"/>
    </row>
    <row r="234" spans="1:7" s="8" customFormat="1" ht="15.75">
      <c r="A234" s="52"/>
      <c r="B234" s="52"/>
      <c r="C234" s="52"/>
      <c r="D234" s="52"/>
      <c r="E234" s="52"/>
      <c r="F234" s="53"/>
      <c r="G234" s="54"/>
    </row>
    <row r="235" spans="1:7" s="8" customFormat="1" ht="15.75">
      <c r="A235" s="52"/>
      <c r="B235" s="52"/>
      <c r="C235" s="52"/>
      <c r="D235" s="52"/>
      <c r="E235" s="52"/>
      <c r="F235" s="53"/>
      <c r="G235" s="54"/>
    </row>
    <row r="236" spans="1:7" s="8" customFormat="1" ht="15.75">
      <c r="A236" s="52"/>
      <c r="B236" s="52"/>
      <c r="C236" s="52"/>
      <c r="D236" s="52"/>
      <c r="E236" s="52"/>
      <c r="F236" s="53"/>
      <c r="G236" s="54"/>
    </row>
    <row r="237" spans="1:7" s="8" customFormat="1" ht="15.75">
      <c r="A237" s="52"/>
      <c r="B237" s="52"/>
      <c r="C237" s="52"/>
      <c r="D237" s="52"/>
      <c r="E237" s="52"/>
      <c r="F237" s="53"/>
      <c r="G237" s="54"/>
    </row>
    <row r="238" spans="1:7" s="8" customFormat="1" ht="15.75">
      <c r="A238" s="52"/>
      <c r="B238" s="52"/>
      <c r="C238" s="52"/>
      <c r="D238" s="52"/>
      <c r="E238" s="52"/>
      <c r="F238" s="53"/>
      <c r="G238" s="54"/>
    </row>
    <row r="239" spans="1:7" s="8" customFormat="1" ht="15.75">
      <c r="A239" s="52"/>
      <c r="B239" s="52"/>
      <c r="C239" s="52"/>
      <c r="D239" s="52"/>
      <c r="E239" s="52"/>
      <c r="F239" s="53"/>
      <c r="G239" s="54"/>
    </row>
    <row r="240" spans="1:7" s="8" customFormat="1" ht="15.75">
      <c r="A240" s="52"/>
      <c r="B240" s="52"/>
      <c r="C240" s="52"/>
      <c r="D240" s="52"/>
      <c r="E240" s="52"/>
      <c r="F240" s="53"/>
      <c r="G240" s="54"/>
    </row>
    <row r="241" spans="1:7" s="8" customFormat="1" ht="15.75">
      <c r="A241" s="52"/>
      <c r="B241" s="52"/>
      <c r="C241" s="52"/>
      <c r="D241" s="52"/>
      <c r="E241" s="52"/>
      <c r="F241" s="53"/>
      <c r="G241" s="54"/>
    </row>
    <row r="242" spans="1:7" s="8" customFormat="1" ht="15.75">
      <c r="A242" s="52"/>
      <c r="B242" s="52"/>
      <c r="C242" s="52"/>
      <c r="D242" s="52"/>
      <c r="E242" s="52"/>
      <c r="F242" s="53"/>
      <c r="G242" s="54"/>
    </row>
    <row r="243" spans="1:7" s="8" customFormat="1" ht="15.75">
      <c r="A243" s="52"/>
      <c r="B243" s="52"/>
      <c r="C243" s="52"/>
      <c r="D243" s="52"/>
      <c r="E243" s="52"/>
      <c r="F243" s="53"/>
      <c r="G243" s="54"/>
    </row>
    <row r="244" spans="1:7" s="8" customFormat="1" ht="15.75">
      <c r="A244" s="52"/>
      <c r="B244" s="52"/>
      <c r="C244" s="52"/>
      <c r="D244" s="52"/>
      <c r="E244" s="52"/>
      <c r="F244" s="53"/>
      <c r="G244" s="54"/>
    </row>
    <row r="245" spans="1:7" s="8" customFormat="1" ht="15.75">
      <c r="A245" s="52"/>
      <c r="B245" s="52"/>
      <c r="C245" s="52"/>
      <c r="D245" s="52"/>
      <c r="E245" s="52"/>
      <c r="F245" s="53"/>
      <c r="G245" s="54"/>
    </row>
    <row r="246" spans="1:7" s="8" customFormat="1" ht="15.75">
      <c r="A246" s="52"/>
      <c r="B246" s="52"/>
      <c r="C246" s="52"/>
      <c r="D246" s="52"/>
      <c r="E246" s="52"/>
      <c r="F246" s="53"/>
      <c r="G246" s="54"/>
    </row>
    <row r="247" spans="1:7" s="8" customFormat="1" ht="15.75">
      <c r="A247" s="52"/>
      <c r="B247" s="52"/>
      <c r="C247" s="52"/>
      <c r="D247" s="52"/>
      <c r="E247" s="52"/>
      <c r="F247" s="53"/>
      <c r="G247" s="54"/>
    </row>
    <row r="248" spans="1:7" s="8" customFormat="1" ht="15.75">
      <c r="A248" s="52"/>
      <c r="B248" s="52"/>
      <c r="C248" s="52"/>
      <c r="D248" s="52"/>
      <c r="E248" s="52"/>
      <c r="F248" s="53"/>
      <c r="G248" s="54"/>
    </row>
    <row r="249" spans="1:7" s="8" customFormat="1" ht="15.75">
      <c r="A249" s="52"/>
      <c r="B249" s="52"/>
      <c r="C249" s="52"/>
      <c r="D249" s="52"/>
      <c r="E249" s="52"/>
      <c r="F249" s="53"/>
      <c r="G249" s="54"/>
    </row>
    <row r="250" spans="1:7" s="8" customFormat="1" ht="15.75">
      <c r="A250" s="52"/>
      <c r="B250" s="52"/>
      <c r="C250" s="52"/>
      <c r="D250" s="52"/>
      <c r="E250" s="52"/>
      <c r="F250" s="53"/>
      <c r="G250" s="54"/>
    </row>
    <row r="251" spans="1:7" s="8" customFormat="1" ht="15.75">
      <c r="A251" s="52"/>
      <c r="B251" s="52"/>
      <c r="C251" s="52"/>
      <c r="D251" s="52"/>
      <c r="E251" s="52"/>
      <c r="F251" s="53"/>
      <c r="G251" s="54"/>
    </row>
    <row r="252" spans="1:7" s="8" customFormat="1" ht="15.75">
      <c r="A252" s="52"/>
      <c r="B252" s="52"/>
      <c r="C252" s="52"/>
      <c r="D252" s="52"/>
      <c r="E252" s="52"/>
      <c r="F252" s="53"/>
      <c r="G252" s="54"/>
    </row>
    <row r="253" spans="1:7" s="8" customFormat="1" ht="15.75">
      <c r="A253" s="52"/>
      <c r="B253" s="52"/>
      <c r="C253" s="52"/>
      <c r="D253" s="52"/>
      <c r="E253" s="52"/>
      <c r="F253" s="53"/>
      <c r="G253" s="54"/>
    </row>
    <row r="254" spans="1:7" s="8" customFormat="1" ht="15.75">
      <c r="A254" s="52"/>
      <c r="B254" s="52"/>
      <c r="C254" s="52"/>
      <c r="D254" s="52"/>
      <c r="E254" s="52"/>
      <c r="F254" s="53"/>
      <c r="G254" s="54"/>
    </row>
    <row r="255" spans="1:7" s="8" customFormat="1" ht="15.75">
      <c r="A255" s="52"/>
      <c r="B255" s="52"/>
      <c r="C255" s="52"/>
      <c r="D255" s="52"/>
      <c r="E255" s="52"/>
      <c r="F255" s="53"/>
      <c r="G255" s="54"/>
    </row>
    <row r="256" spans="1:7" s="8" customFormat="1" ht="15.75">
      <c r="A256" s="52"/>
      <c r="B256" s="52"/>
      <c r="C256" s="52"/>
      <c r="D256" s="52"/>
      <c r="E256" s="52"/>
      <c r="F256" s="53"/>
      <c r="G256" s="54"/>
    </row>
    <row r="257" spans="1:7" s="8" customFormat="1" ht="15.75">
      <c r="A257" s="52"/>
      <c r="B257" s="52"/>
      <c r="C257" s="52"/>
      <c r="D257" s="52"/>
      <c r="E257" s="52"/>
      <c r="F257" s="53"/>
      <c r="G257" s="54"/>
    </row>
    <row r="258" spans="1:7" s="8" customFormat="1" ht="15.75">
      <c r="A258" s="52"/>
      <c r="B258" s="52"/>
      <c r="C258" s="52"/>
      <c r="D258" s="52"/>
      <c r="E258" s="52"/>
      <c r="F258" s="53"/>
      <c r="G258" s="54"/>
    </row>
    <row r="259" spans="1:7" s="8" customFormat="1" ht="15.75">
      <c r="A259" s="52"/>
      <c r="B259" s="52"/>
      <c r="C259" s="52"/>
      <c r="D259" s="52"/>
      <c r="E259" s="52"/>
      <c r="F259" s="53"/>
      <c r="G259" s="54"/>
    </row>
    <row r="260" spans="1:7" s="8" customFormat="1" ht="15.75">
      <c r="A260" s="52"/>
      <c r="B260" s="52"/>
      <c r="C260" s="52"/>
      <c r="D260" s="52"/>
      <c r="E260" s="52"/>
      <c r="F260" s="53"/>
      <c r="G260" s="54"/>
    </row>
    <row r="261" spans="1:7" s="8" customFormat="1" ht="15.75">
      <c r="A261" s="52"/>
      <c r="B261" s="52"/>
      <c r="C261" s="52"/>
      <c r="D261" s="52"/>
      <c r="E261" s="52"/>
      <c r="F261" s="53"/>
      <c r="G261" s="54"/>
    </row>
    <row r="262" spans="1:7" s="8" customFormat="1" ht="15.75">
      <c r="A262" s="52"/>
      <c r="B262" s="52"/>
      <c r="C262" s="52"/>
      <c r="D262" s="52"/>
      <c r="E262" s="52"/>
      <c r="F262" s="53"/>
      <c r="G262" s="54"/>
    </row>
    <row r="263" spans="1:7" s="8" customFormat="1" ht="15.75">
      <c r="A263" s="52"/>
      <c r="B263" s="52"/>
      <c r="C263" s="52"/>
      <c r="D263" s="52"/>
      <c r="E263" s="52"/>
      <c r="F263" s="53"/>
      <c r="G263" s="54"/>
    </row>
    <row r="264" spans="1:7" s="8" customFormat="1" ht="15.75">
      <c r="A264" s="52"/>
      <c r="B264" s="52"/>
      <c r="C264" s="52"/>
      <c r="D264" s="52"/>
      <c r="E264" s="52"/>
      <c r="F264" s="53"/>
      <c r="G264" s="54"/>
    </row>
    <row r="265" spans="1:7" s="8" customFormat="1" ht="15.75">
      <c r="A265" s="52"/>
      <c r="B265" s="52"/>
      <c r="C265" s="52"/>
      <c r="D265" s="52"/>
      <c r="E265" s="52"/>
      <c r="F265" s="53"/>
      <c r="G265" s="54"/>
    </row>
    <row r="266" spans="1:7" s="8" customFormat="1" ht="15.75">
      <c r="A266" s="52"/>
      <c r="B266" s="52"/>
      <c r="C266" s="52"/>
      <c r="D266" s="52"/>
      <c r="E266" s="52"/>
      <c r="F266" s="53"/>
      <c r="G266" s="54"/>
    </row>
    <row r="267" spans="1:7" s="8" customFormat="1" ht="15.75">
      <c r="A267" s="52"/>
      <c r="B267" s="52"/>
      <c r="C267" s="52"/>
      <c r="D267" s="52"/>
      <c r="E267" s="52"/>
      <c r="F267" s="53"/>
      <c r="G267" s="54"/>
    </row>
    <row r="268" spans="1:7" s="8" customFormat="1" ht="15.75">
      <c r="A268" s="52"/>
      <c r="B268" s="52"/>
      <c r="C268" s="52"/>
      <c r="D268" s="52"/>
      <c r="E268" s="52"/>
      <c r="F268" s="53"/>
      <c r="G268" s="54"/>
    </row>
    <row r="269" spans="1:7" s="8" customFormat="1" ht="15.75">
      <c r="A269" s="52"/>
      <c r="B269" s="52"/>
      <c r="C269" s="52"/>
      <c r="D269" s="52"/>
      <c r="E269" s="52"/>
      <c r="F269" s="53"/>
      <c r="G269" s="54"/>
    </row>
    <row r="270" spans="1:7" s="8" customFormat="1" ht="15.75">
      <c r="A270" s="52"/>
      <c r="B270" s="52"/>
      <c r="C270" s="52"/>
      <c r="D270" s="52"/>
      <c r="E270" s="52"/>
      <c r="F270" s="53"/>
      <c r="G270" s="54"/>
    </row>
    <row r="271" spans="1:7" s="8" customFormat="1" ht="15.75">
      <c r="A271" s="52"/>
      <c r="B271" s="52"/>
      <c r="C271" s="52"/>
      <c r="D271" s="52"/>
      <c r="E271" s="52"/>
      <c r="F271" s="53"/>
      <c r="G271" s="54"/>
    </row>
    <row r="272" spans="1:7" s="8" customFormat="1" ht="15.75">
      <c r="A272" s="52"/>
      <c r="B272" s="52"/>
      <c r="C272" s="52"/>
      <c r="D272" s="52"/>
      <c r="E272" s="52"/>
      <c r="F272" s="53"/>
      <c r="G272" s="54"/>
    </row>
    <row r="273" spans="1:7" s="8" customFormat="1" ht="15.75">
      <c r="A273" s="52"/>
      <c r="B273" s="52"/>
      <c r="C273" s="52"/>
      <c r="D273" s="52"/>
      <c r="E273" s="52"/>
      <c r="F273" s="53"/>
      <c r="G273" s="54"/>
    </row>
    <row r="274" spans="1:7" s="8" customFormat="1" ht="15.75">
      <c r="A274" s="52"/>
      <c r="B274" s="52"/>
      <c r="C274" s="52"/>
      <c r="D274" s="52"/>
      <c r="E274" s="52"/>
      <c r="F274" s="53"/>
      <c r="G274" s="54"/>
    </row>
    <row r="275" spans="1:7" s="8" customFormat="1" ht="15.75">
      <c r="A275" s="52"/>
      <c r="B275" s="52"/>
      <c r="C275" s="52"/>
      <c r="D275" s="52"/>
      <c r="E275" s="52"/>
      <c r="F275" s="53"/>
      <c r="G275" s="54"/>
    </row>
    <row r="276" spans="1:7" s="8" customFormat="1" ht="15.75">
      <c r="A276" s="52"/>
      <c r="B276" s="52"/>
      <c r="C276" s="52"/>
      <c r="D276" s="52"/>
      <c r="E276" s="52"/>
      <c r="F276" s="53"/>
      <c r="G276" s="54"/>
    </row>
    <row r="277" spans="1:7" s="8" customFormat="1" ht="15.75">
      <c r="A277" s="52"/>
      <c r="B277" s="52"/>
      <c r="C277" s="52"/>
      <c r="D277" s="52"/>
      <c r="E277" s="52"/>
      <c r="F277" s="53"/>
      <c r="G277" s="54"/>
    </row>
    <row r="278" spans="1:7" s="8" customFormat="1" ht="15.75">
      <c r="A278" s="52"/>
      <c r="B278" s="52"/>
      <c r="C278" s="52"/>
      <c r="D278" s="52"/>
      <c r="E278" s="52"/>
      <c r="F278" s="53"/>
      <c r="G278" s="54"/>
    </row>
    <row r="279" spans="1:7" s="8" customFormat="1" ht="15.75">
      <c r="A279" s="52"/>
      <c r="B279" s="52"/>
      <c r="C279" s="52"/>
      <c r="D279" s="52"/>
      <c r="E279" s="52"/>
      <c r="F279" s="53"/>
      <c r="G279" s="54"/>
    </row>
    <row r="280" spans="1:7" s="8" customFormat="1" ht="15.75">
      <c r="A280" s="52"/>
      <c r="B280" s="52"/>
      <c r="C280" s="52"/>
      <c r="D280" s="52"/>
      <c r="E280" s="52"/>
      <c r="F280" s="53"/>
      <c r="G280" s="54"/>
    </row>
    <row r="281" spans="1:7" s="8" customFormat="1" ht="15.75">
      <c r="A281" s="52"/>
      <c r="B281" s="52"/>
      <c r="C281" s="52"/>
      <c r="D281" s="52"/>
      <c r="E281" s="52"/>
      <c r="F281" s="53"/>
      <c r="G281" s="54"/>
    </row>
    <row r="282" spans="1:7" s="8" customFormat="1" ht="15.75">
      <c r="A282" s="52"/>
      <c r="B282" s="52"/>
      <c r="C282" s="52"/>
      <c r="D282" s="52"/>
      <c r="E282" s="52"/>
      <c r="F282" s="53"/>
      <c r="G282" s="54"/>
    </row>
    <row r="283" spans="1:7" s="8" customFormat="1" ht="15.75">
      <c r="A283" s="52"/>
      <c r="B283" s="52"/>
      <c r="C283" s="52"/>
      <c r="D283" s="52"/>
      <c r="E283" s="52"/>
      <c r="F283" s="53"/>
      <c r="G283" s="54"/>
    </row>
    <row r="284" spans="1:7" s="8" customFormat="1" ht="15.75">
      <c r="A284" s="52"/>
      <c r="B284" s="52"/>
      <c r="C284" s="52"/>
      <c r="D284" s="52"/>
      <c r="E284" s="52"/>
      <c r="F284" s="53"/>
      <c r="G284" s="54"/>
    </row>
    <row r="285" spans="1:7" s="8" customFormat="1" ht="15.75">
      <c r="A285" s="52"/>
      <c r="B285" s="52"/>
      <c r="C285" s="52"/>
      <c r="D285" s="52"/>
      <c r="E285" s="52"/>
      <c r="F285" s="53"/>
      <c r="G285" s="54"/>
    </row>
    <row r="286" spans="1:7" s="8" customFormat="1" ht="15.75">
      <c r="A286" s="52"/>
      <c r="B286" s="52"/>
      <c r="C286" s="52"/>
      <c r="D286" s="52"/>
      <c r="E286" s="52"/>
      <c r="F286" s="53"/>
      <c r="G286" s="54"/>
    </row>
    <row r="287" spans="1:7" s="8" customFormat="1" ht="15.75">
      <c r="A287" s="52"/>
      <c r="B287" s="52"/>
      <c r="C287" s="52"/>
      <c r="D287" s="52"/>
      <c r="E287" s="52"/>
      <c r="F287" s="53"/>
      <c r="G287" s="54"/>
    </row>
    <row r="288" spans="1:7" s="8" customFormat="1" ht="15.75">
      <c r="A288" s="52"/>
      <c r="B288" s="52"/>
      <c r="C288" s="52"/>
      <c r="D288" s="52"/>
      <c r="E288" s="52"/>
      <c r="F288" s="53"/>
      <c r="G288" s="54"/>
    </row>
    <row r="289" spans="1:7" s="8" customFormat="1" ht="15.75">
      <c r="A289" s="52"/>
      <c r="B289" s="52"/>
      <c r="C289" s="52"/>
      <c r="D289" s="52"/>
      <c r="E289" s="52"/>
      <c r="F289" s="53"/>
      <c r="G289" s="54"/>
    </row>
    <row r="290" spans="1:7" s="8" customFormat="1" ht="15.75">
      <c r="A290" s="52"/>
      <c r="B290" s="52"/>
      <c r="C290" s="52"/>
      <c r="D290" s="52"/>
      <c r="E290" s="52"/>
      <c r="F290" s="53"/>
      <c r="G290" s="54"/>
    </row>
    <row r="291" spans="1:7" s="8" customFormat="1" ht="15.75">
      <c r="A291" s="52"/>
      <c r="B291" s="52"/>
      <c r="C291" s="52"/>
      <c r="D291" s="52"/>
      <c r="E291" s="52"/>
      <c r="F291" s="53"/>
      <c r="G291" s="54"/>
    </row>
    <row r="292" spans="1:7" s="8" customFormat="1" ht="15.75">
      <c r="A292" s="52"/>
      <c r="B292" s="52"/>
      <c r="C292" s="52"/>
      <c r="D292" s="52"/>
      <c r="E292" s="52"/>
      <c r="F292" s="53"/>
      <c r="G292" s="54"/>
    </row>
    <row r="293" spans="1:7" s="8" customFormat="1" ht="15.75">
      <c r="A293" s="52"/>
      <c r="B293" s="52"/>
      <c r="C293" s="52"/>
      <c r="D293" s="52"/>
      <c r="E293" s="52"/>
      <c r="F293" s="53"/>
      <c r="G293" s="54"/>
    </row>
    <row r="294" spans="1:7" s="8" customFormat="1" ht="15.75">
      <c r="A294" s="52"/>
      <c r="B294" s="52"/>
      <c r="C294" s="52"/>
      <c r="D294" s="52"/>
      <c r="E294" s="52"/>
      <c r="F294" s="53"/>
      <c r="G294" s="54"/>
    </row>
    <row r="295" spans="1:7" s="8" customFormat="1" ht="15.75">
      <c r="A295" s="52"/>
      <c r="B295" s="52"/>
      <c r="C295" s="52"/>
      <c r="D295" s="52"/>
      <c r="E295" s="52"/>
      <c r="F295" s="53"/>
      <c r="G295" s="54"/>
    </row>
    <row r="296" spans="1:7" s="8" customFormat="1" ht="15.75">
      <c r="A296" s="52"/>
      <c r="B296" s="52"/>
      <c r="C296" s="52"/>
      <c r="D296" s="52"/>
      <c r="E296" s="52"/>
      <c r="F296" s="53"/>
      <c r="G296" s="54"/>
    </row>
    <row r="297" spans="1:7" s="8" customFormat="1" ht="15.75">
      <c r="A297" s="52"/>
      <c r="B297" s="52"/>
      <c r="C297" s="52"/>
      <c r="D297" s="52"/>
      <c r="E297" s="52"/>
      <c r="F297" s="53"/>
      <c r="G297" s="54"/>
    </row>
    <row r="298" spans="1:7" s="8" customFormat="1" ht="15.75">
      <c r="A298" s="52"/>
      <c r="B298" s="52"/>
      <c r="C298" s="52"/>
      <c r="D298" s="52"/>
      <c r="E298" s="52"/>
      <c r="F298" s="53"/>
      <c r="G298" s="54"/>
    </row>
    <row r="299" spans="1:7" s="8" customFormat="1" ht="15.75">
      <c r="A299" s="52"/>
      <c r="B299" s="52"/>
      <c r="C299" s="52"/>
      <c r="D299" s="52"/>
      <c r="E299" s="52"/>
      <c r="F299" s="53"/>
      <c r="G299" s="54"/>
    </row>
    <row r="300" spans="1:7" s="8" customFormat="1" ht="15.75">
      <c r="A300" s="52"/>
      <c r="B300" s="52"/>
      <c r="C300" s="52"/>
      <c r="D300" s="52"/>
      <c r="E300" s="52"/>
      <c r="F300" s="53"/>
      <c r="G300" s="54"/>
    </row>
    <row r="301" spans="1:7" s="8" customFormat="1" ht="15.75">
      <c r="A301" s="52"/>
      <c r="B301" s="52"/>
      <c r="C301" s="52"/>
      <c r="D301" s="52"/>
      <c r="E301" s="52"/>
      <c r="F301" s="53"/>
      <c r="G301" s="54"/>
    </row>
    <row r="302" spans="1:7" s="8" customFormat="1" ht="15.75">
      <c r="A302" s="52"/>
      <c r="B302" s="52"/>
      <c r="C302" s="52"/>
      <c r="D302" s="52"/>
      <c r="E302" s="52"/>
      <c r="F302" s="53"/>
      <c r="G302" s="54"/>
    </row>
    <row r="303" spans="1:7" s="8" customFormat="1" ht="15.75">
      <c r="A303" s="52"/>
      <c r="B303" s="52"/>
      <c r="C303" s="52"/>
      <c r="D303" s="52"/>
      <c r="E303" s="52"/>
      <c r="F303" s="53"/>
      <c r="G303" s="54"/>
    </row>
    <row r="304" spans="1:7" s="8" customFormat="1" ht="15.75">
      <c r="A304" s="52"/>
      <c r="B304" s="52"/>
      <c r="C304" s="52"/>
      <c r="D304" s="52"/>
      <c r="E304" s="52"/>
      <c r="F304" s="53"/>
      <c r="G304" s="54"/>
    </row>
    <row r="305" spans="1:7" s="8" customFormat="1" ht="15.75">
      <c r="A305" s="52"/>
      <c r="B305" s="52"/>
      <c r="C305" s="52"/>
      <c r="D305" s="52"/>
      <c r="E305" s="52"/>
      <c r="F305" s="53"/>
      <c r="G305" s="54"/>
    </row>
    <row r="306" spans="1:7" s="8" customFormat="1" ht="15.75">
      <c r="A306" s="52"/>
      <c r="B306" s="52"/>
      <c r="C306" s="52"/>
      <c r="D306" s="52"/>
      <c r="E306" s="52"/>
      <c r="F306" s="53"/>
      <c r="G306" s="54"/>
    </row>
    <row r="307" spans="1:7" s="8" customFormat="1" ht="15.75">
      <c r="A307" s="52"/>
      <c r="B307" s="52"/>
      <c r="C307" s="52"/>
      <c r="D307" s="52"/>
      <c r="E307" s="52"/>
      <c r="F307" s="53"/>
      <c r="G307" s="54"/>
    </row>
    <row r="308" spans="1:7" s="8" customFormat="1" ht="15.75">
      <c r="A308" s="52"/>
      <c r="B308" s="52"/>
      <c r="C308" s="52"/>
      <c r="D308" s="52"/>
      <c r="E308" s="52"/>
      <c r="F308" s="53"/>
      <c r="G308" s="54"/>
    </row>
    <row r="309" spans="1:7" s="8" customFormat="1" ht="15.75">
      <c r="A309" s="52"/>
      <c r="B309" s="52"/>
      <c r="C309" s="52"/>
      <c r="D309" s="52"/>
      <c r="E309" s="52"/>
      <c r="F309" s="53"/>
      <c r="G309" s="54"/>
    </row>
    <row r="310" spans="1:7" s="8" customFormat="1" ht="15.75">
      <c r="A310" s="52"/>
      <c r="B310" s="52"/>
      <c r="C310" s="52"/>
      <c r="D310" s="52"/>
      <c r="E310" s="52"/>
      <c r="F310" s="53"/>
      <c r="G310" s="54"/>
    </row>
    <row r="311" spans="1:7" s="8" customFormat="1" ht="15.75">
      <c r="A311" s="52"/>
      <c r="B311" s="52"/>
      <c r="C311" s="52"/>
      <c r="D311" s="52"/>
      <c r="E311" s="52"/>
      <c r="F311" s="53"/>
      <c r="G311" s="54"/>
    </row>
    <row r="312" spans="1:7" s="8" customFormat="1" ht="15.75">
      <c r="A312" s="52"/>
      <c r="B312" s="52"/>
      <c r="C312" s="52"/>
      <c r="D312" s="52"/>
      <c r="E312" s="52"/>
      <c r="F312" s="53"/>
      <c r="G312" s="54"/>
    </row>
    <row r="313" spans="1:7" s="8" customFormat="1" ht="15.75">
      <c r="A313" s="52"/>
      <c r="B313" s="52"/>
      <c r="C313" s="52"/>
      <c r="D313" s="52"/>
      <c r="E313" s="52"/>
      <c r="F313" s="53"/>
      <c r="G313" s="54"/>
    </row>
    <row r="314" spans="1:7" s="8" customFormat="1" ht="15.75">
      <c r="A314" s="52"/>
      <c r="B314" s="52"/>
      <c r="C314" s="52"/>
      <c r="D314" s="52"/>
      <c r="E314" s="52"/>
      <c r="F314" s="53"/>
      <c r="G314" s="54"/>
    </row>
    <row r="315" spans="1:7" s="8" customFormat="1" ht="15.75">
      <c r="A315" s="52"/>
      <c r="B315" s="52"/>
      <c r="C315" s="52"/>
      <c r="D315" s="52"/>
      <c r="E315" s="52"/>
      <c r="F315" s="53"/>
      <c r="G315" s="54"/>
    </row>
    <row r="316" spans="1:7" s="8" customFormat="1" ht="15.75">
      <c r="A316" s="52"/>
      <c r="B316" s="52"/>
      <c r="C316" s="52"/>
      <c r="D316" s="52"/>
      <c r="E316" s="52"/>
      <c r="F316" s="53"/>
      <c r="G316" s="54"/>
    </row>
    <row r="317" spans="1:7" s="8" customFormat="1" ht="15.75">
      <c r="A317" s="52"/>
      <c r="B317" s="52"/>
      <c r="C317" s="52"/>
      <c r="D317" s="52"/>
      <c r="E317" s="52"/>
      <c r="F317" s="53"/>
      <c r="G317" s="54"/>
    </row>
    <row r="318" spans="1:7" s="8" customFormat="1" ht="15.75">
      <c r="A318" s="52"/>
      <c r="B318" s="52"/>
      <c r="C318" s="52"/>
      <c r="D318" s="52"/>
      <c r="E318" s="52"/>
      <c r="F318" s="53"/>
      <c r="G318" s="54"/>
    </row>
    <row r="319" spans="1:7" s="8" customFormat="1" ht="15.75">
      <c r="A319" s="52"/>
      <c r="B319" s="52"/>
      <c r="C319" s="52"/>
      <c r="D319" s="52"/>
      <c r="E319" s="52"/>
      <c r="F319" s="53"/>
      <c r="G319" s="54"/>
    </row>
    <row r="320" spans="1:7" s="8" customFormat="1" ht="15.75">
      <c r="A320" s="52"/>
      <c r="B320" s="52"/>
      <c r="C320" s="52"/>
      <c r="D320" s="52"/>
      <c r="E320" s="52"/>
      <c r="F320" s="53"/>
      <c r="G320" s="54"/>
    </row>
    <row r="321" spans="1:7" s="8" customFormat="1" ht="15.75">
      <c r="A321" s="52"/>
      <c r="B321" s="52"/>
      <c r="C321" s="52"/>
      <c r="D321" s="52"/>
      <c r="E321" s="52"/>
      <c r="F321" s="53"/>
      <c r="G321" s="54"/>
    </row>
    <row r="322" spans="1:7" s="8" customFormat="1" ht="15.75">
      <c r="A322" s="52"/>
      <c r="B322" s="52"/>
      <c r="C322" s="52"/>
      <c r="D322" s="52"/>
      <c r="E322" s="52"/>
      <c r="F322" s="53"/>
      <c r="G322" s="54"/>
    </row>
    <row r="323" spans="1:7" s="8" customFormat="1" ht="15.75">
      <c r="A323" s="52"/>
      <c r="B323" s="52"/>
      <c r="C323" s="52"/>
      <c r="D323" s="52"/>
      <c r="E323" s="52"/>
      <c r="F323" s="53"/>
      <c r="G323" s="54"/>
    </row>
    <row r="324" spans="1:7" s="8" customFormat="1" ht="15.75">
      <c r="A324" s="52"/>
      <c r="B324" s="52"/>
      <c r="C324" s="52"/>
      <c r="D324" s="52"/>
      <c r="E324" s="52"/>
      <c r="F324" s="53"/>
      <c r="G324" s="54"/>
    </row>
    <row r="325" spans="1:7" s="8" customFormat="1" ht="15.75">
      <c r="A325" s="52"/>
      <c r="B325" s="52"/>
      <c r="C325" s="52"/>
      <c r="D325" s="52"/>
      <c r="E325" s="52"/>
      <c r="F325" s="53"/>
      <c r="G325" s="54"/>
    </row>
    <row r="326" spans="1:7" s="8" customFormat="1" ht="15.75">
      <c r="A326" s="52"/>
      <c r="B326" s="52"/>
      <c r="C326" s="52"/>
      <c r="D326" s="52"/>
      <c r="E326" s="52"/>
      <c r="F326" s="53"/>
      <c r="G326" s="54"/>
    </row>
    <row r="327" spans="1:7" s="8" customFormat="1" ht="15.75">
      <c r="A327" s="52"/>
      <c r="B327" s="52"/>
      <c r="C327" s="52"/>
      <c r="D327" s="52"/>
      <c r="E327" s="52"/>
      <c r="F327" s="53"/>
      <c r="G327" s="54"/>
    </row>
    <row r="328" spans="1:7" s="8" customFormat="1" ht="15.75">
      <c r="A328" s="52"/>
      <c r="B328" s="52"/>
      <c r="C328" s="52"/>
      <c r="D328" s="52"/>
      <c r="E328" s="52"/>
      <c r="F328" s="53"/>
      <c r="G328" s="54"/>
    </row>
    <row r="329" spans="1:7" s="8" customFormat="1" ht="15.75">
      <c r="A329" s="52"/>
      <c r="B329" s="52"/>
      <c r="C329" s="52"/>
      <c r="D329" s="52"/>
      <c r="E329" s="52"/>
      <c r="F329" s="53"/>
      <c r="G329" s="54"/>
    </row>
    <row r="330" spans="1:7" s="8" customFormat="1" ht="15.75">
      <c r="A330" s="52"/>
      <c r="B330" s="52"/>
      <c r="C330" s="52"/>
      <c r="D330" s="52"/>
      <c r="E330" s="52"/>
      <c r="F330" s="53"/>
      <c r="G330" s="54"/>
    </row>
    <row r="331" spans="1:7" s="8" customFormat="1" ht="15.75">
      <c r="A331" s="52"/>
      <c r="B331" s="52"/>
      <c r="C331" s="52"/>
      <c r="D331" s="52"/>
      <c r="E331" s="52"/>
      <c r="F331" s="53"/>
      <c r="G331" s="54"/>
    </row>
    <row r="332" spans="1:7" s="8" customFormat="1" ht="15.75">
      <c r="A332" s="52"/>
      <c r="B332" s="52"/>
      <c r="C332" s="52"/>
      <c r="D332" s="52"/>
      <c r="E332" s="52"/>
      <c r="F332" s="53"/>
      <c r="G332" s="54"/>
    </row>
    <row r="333" spans="1:7" s="8" customFormat="1" ht="15.75">
      <c r="A333" s="52"/>
      <c r="B333" s="52"/>
      <c r="C333" s="52"/>
      <c r="D333" s="52"/>
      <c r="E333" s="52"/>
      <c r="F333" s="53"/>
      <c r="G333" s="54"/>
    </row>
    <row r="334" spans="1:7" s="8" customFormat="1" ht="15.75">
      <c r="A334" s="52"/>
      <c r="B334" s="52"/>
      <c r="C334" s="52"/>
      <c r="D334" s="52"/>
      <c r="E334" s="52"/>
      <c r="F334" s="53"/>
      <c r="G334" s="54"/>
    </row>
    <row r="335" spans="1:7" s="8" customFormat="1" ht="15.75">
      <c r="A335" s="52"/>
      <c r="B335" s="52"/>
      <c r="C335" s="52"/>
      <c r="D335" s="52"/>
      <c r="E335" s="52"/>
      <c r="F335" s="53"/>
      <c r="G335" s="54"/>
    </row>
    <row r="336" spans="1:7" s="8" customFormat="1" ht="15.75">
      <c r="A336" s="52"/>
      <c r="B336" s="52"/>
      <c r="C336" s="52"/>
      <c r="D336" s="52"/>
      <c r="E336" s="52"/>
      <c r="F336" s="53"/>
      <c r="G336" s="54"/>
    </row>
    <row r="337" spans="1:7" s="8" customFormat="1" ht="15.75">
      <c r="A337" s="52"/>
      <c r="B337" s="52"/>
      <c r="C337" s="52"/>
      <c r="D337" s="52"/>
      <c r="E337" s="52"/>
      <c r="F337" s="53"/>
      <c r="G337" s="54"/>
    </row>
    <row r="338" spans="1:7" s="8" customFormat="1" ht="15.75">
      <c r="A338" s="52"/>
      <c r="B338" s="52"/>
      <c r="C338" s="52"/>
      <c r="D338" s="52"/>
      <c r="E338" s="52"/>
      <c r="F338" s="53"/>
      <c r="G338" s="54"/>
    </row>
    <row r="339" spans="1:7" s="8" customFormat="1" ht="15.75">
      <c r="A339" s="52"/>
      <c r="B339" s="52"/>
      <c r="C339" s="52"/>
      <c r="D339" s="52"/>
      <c r="E339" s="52"/>
      <c r="F339" s="53"/>
      <c r="G339" s="54"/>
    </row>
    <row r="340" spans="1:7" s="8" customFormat="1" ht="15.75">
      <c r="A340" s="52"/>
      <c r="B340" s="52"/>
      <c r="C340" s="52"/>
      <c r="D340" s="52"/>
      <c r="E340" s="52"/>
      <c r="F340" s="53"/>
      <c r="G340" s="54"/>
    </row>
    <row r="341" spans="1:7" s="8" customFormat="1" ht="15.75">
      <c r="A341" s="52"/>
      <c r="B341" s="52"/>
      <c r="C341" s="52"/>
      <c r="D341" s="52"/>
      <c r="E341" s="52"/>
      <c r="F341" s="53"/>
      <c r="G341" s="54"/>
    </row>
    <row r="342" spans="1:7" s="8" customFormat="1" ht="15.75">
      <c r="A342" s="52"/>
      <c r="B342" s="52"/>
      <c r="C342" s="52"/>
      <c r="D342" s="52"/>
      <c r="E342" s="52"/>
      <c r="F342" s="53"/>
      <c r="G342" s="54"/>
    </row>
    <row r="343" spans="1:7" s="8" customFormat="1" ht="15.75">
      <c r="A343" s="52"/>
      <c r="B343" s="52"/>
      <c r="C343" s="52"/>
      <c r="D343" s="52"/>
      <c r="E343" s="52"/>
      <c r="F343" s="53"/>
      <c r="G343" s="54"/>
    </row>
    <row r="344" spans="1:7" s="8" customFormat="1" ht="15.75">
      <c r="A344" s="52"/>
      <c r="B344" s="52"/>
      <c r="C344" s="52"/>
      <c r="D344" s="52"/>
      <c r="E344" s="52"/>
      <c r="F344" s="53"/>
      <c r="G344" s="54"/>
    </row>
    <row r="345" spans="1:7" s="8" customFormat="1" ht="15.75">
      <c r="A345" s="52"/>
      <c r="B345" s="52"/>
      <c r="C345" s="52"/>
      <c r="D345" s="52"/>
      <c r="E345" s="52"/>
      <c r="F345" s="53"/>
      <c r="G345" s="54"/>
    </row>
    <row r="346" spans="1:7" s="8" customFormat="1" ht="15.75">
      <c r="A346" s="52"/>
      <c r="B346" s="52"/>
      <c r="C346" s="52"/>
      <c r="D346" s="52"/>
      <c r="E346" s="52"/>
      <c r="F346" s="53"/>
      <c r="G346" s="54"/>
    </row>
    <row r="347" spans="1:7" s="8" customFormat="1" ht="15.75">
      <c r="A347" s="52"/>
      <c r="B347" s="52"/>
      <c r="C347" s="52"/>
      <c r="D347" s="52"/>
      <c r="E347" s="52"/>
      <c r="F347" s="53"/>
      <c r="G347" s="54"/>
    </row>
    <row r="348" spans="1:7" s="8" customFormat="1" ht="15.75">
      <c r="A348" s="52"/>
      <c r="B348" s="52"/>
      <c r="C348" s="52"/>
      <c r="D348" s="52"/>
      <c r="E348" s="52"/>
      <c r="F348" s="53"/>
      <c r="G348" s="54"/>
    </row>
    <row r="349" spans="1:7" s="8" customFormat="1" ht="15.75">
      <c r="A349" s="52"/>
      <c r="B349" s="52"/>
      <c r="C349" s="52"/>
      <c r="D349" s="52"/>
      <c r="E349" s="52"/>
      <c r="F349" s="53"/>
      <c r="G349" s="54"/>
    </row>
    <row r="350" spans="1:7" s="8" customFormat="1" ht="15.75">
      <c r="A350" s="52"/>
      <c r="B350" s="52"/>
      <c r="C350" s="52"/>
      <c r="D350" s="52"/>
      <c r="E350" s="52"/>
      <c r="F350" s="53"/>
      <c r="G350" s="54"/>
    </row>
    <row r="351" spans="1:7" s="8" customFormat="1" ht="15.75">
      <c r="A351" s="52"/>
      <c r="B351" s="52"/>
      <c r="C351" s="52"/>
      <c r="D351" s="52"/>
      <c r="E351" s="52"/>
      <c r="F351" s="53"/>
      <c r="G351" s="54"/>
    </row>
    <row r="352" spans="1:7" s="8" customFormat="1" ht="15.75">
      <c r="A352" s="52"/>
      <c r="B352" s="52"/>
      <c r="C352" s="52"/>
      <c r="D352" s="52"/>
      <c r="E352" s="52"/>
      <c r="F352" s="53"/>
      <c r="G352" s="54"/>
    </row>
    <row r="353" spans="1:7" s="8" customFormat="1" ht="15.75">
      <c r="A353" s="52"/>
      <c r="B353" s="52"/>
      <c r="C353" s="52"/>
      <c r="D353" s="52"/>
      <c r="E353" s="52"/>
      <c r="F353" s="53"/>
      <c r="G353" s="54"/>
    </row>
    <row r="354" spans="1:7" s="8" customFormat="1" ht="15.75">
      <c r="A354" s="52"/>
      <c r="B354" s="52"/>
      <c r="C354" s="52"/>
      <c r="D354" s="52"/>
      <c r="E354" s="52"/>
      <c r="F354" s="53"/>
      <c r="G354" s="54"/>
    </row>
    <row r="355" spans="1:7" s="8" customFormat="1" ht="15.75">
      <c r="A355" s="52"/>
      <c r="B355" s="52"/>
      <c r="C355" s="52"/>
      <c r="D355" s="52"/>
      <c r="E355" s="52"/>
      <c r="F355" s="53"/>
      <c r="G355" s="54"/>
    </row>
    <row r="356" spans="1:7" s="8" customFormat="1" ht="15.75">
      <c r="A356" s="52"/>
      <c r="B356" s="52"/>
      <c r="C356" s="52"/>
      <c r="D356" s="52"/>
      <c r="E356" s="52"/>
      <c r="F356" s="53"/>
      <c r="G356" s="54"/>
    </row>
    <row r="357" spans="1:7" s="8" customFormat="1" ht="15.75">
      <c r="A357" s="52"/>
      <c r="B357" s="52"/>
      <c r="C357" s="52"/>
      <c r="D357" s="52"/>
      <c r="E357" s="52"/>
      <c r="F357" s="53"/>
      <c r="G357" s="54"/>
    </row>
    <row r="358" spans="1:7" s="8" customFormat="1" ht="15.75">
      <c r="A358" s="52"/>
      <c r="B358" s="52"/>
      <c r="C358" s="52"/>
      <c r="D358" s="52"/>
      <c r="E358" s="52"/>
      <c r="F358" s="53"/>
      <c r="G358" s="54"/>
    </row>
    <row r="359" spans="1:7" s="8" customFormat="1" ht="15.75">
      <c r="A359" s="52"/>
      <c r="B359" s="52"/>
      <c r="C359" s="52"/>
      <c r="D359" s="52"/>
      <c r="E359" s="52"/>
      <c r="F359" s="53"/>
      <c r="G359" s="54"/>
    </row>
    <row r="360" spans="1:7" s="8" customFormat="1" ht="15.75">
      <c r="A360" s="52"/>
      <c r="B360" s="52"/>
      <c r="C360" s="52"/>
      <c r="D360" s="52"/>
      <c r="E360" s="52"/>
      <c r="F360" s="53"/>
      <c r="G360" s="54"/>
    </row>
    <row r="361" spans="1:7" s="8" customFormat="1" ht="15.75">
      <c r="A361" s="52"/>
      <c r="B361" s="52"/>
      <c r="C361" s="52"/>
      <c r="D361" s="52"/>
      <c r="E361" s="52"/>
      <c r="F361" s="53"/>
      <c r="G361" s="54"/>
    </row>
    <row r="362" spans="1:7" s="8" customFormat="1" ht="15.75">
      <c r="A362" s="52"/>
      <c r="B362" s="52"/>
      <c r="C362" s="52"/>
      <c r="D362" s="52"/>
      <c r="E362" s="52"/>
      <c r="F362" s="53"/>
      <c r="G362" s="54"/>
    </row>
    <row r="363" spans="1:7" s="8" customFormat="1" ht="15.75">
      <c r="A363" s="52"/>
      <c r="B363" s="52"/>
      <c r="C363" s="52"/>
      <c r="D363" s="52"/>
      <c r="E363" s="52"/>
      <c r="F363" s="53"/>
      <c r="G363" s="54"/>
    </row>
    <row r="364" spans="1:7" s="8" customFormat="1" ht="15.75">
      <c r="A364" s="52"/>
      <c r="B364" s="52"/>
      <c r="C364" s="52"/>
      <c r="D364" s="52"/>
      <c r="E364" s="52"/>
      <c r="F364" s="53"/>
      <c r="G364" s="54"/>
    </row>
    <row r="365" spans="1:7" s="8" customFormat="1" ht="15.75">
      <c r="A365" s="52"/>
      <c r="B365" s="52"/>
      <c r="C365" s="52"/>
      <c r="D365" s="52"/>
      <c r="E365" s="52"/>
      <c r="F365" s="53"/>
      <c r="G365" s="54"/>
    </row>
    <row r="366" spans="1:7" s="8" customFormat="1" ht="15.75">
      <c r="A366" s="52"/>
      <c r="B366" s="52"/>
      <c r="C366" s="52"/>
      <c r="D366" s="52"/>
      <c r="E366" s="52"/>
      <c r="F366" s="53"/>
      <c r="G366" s="54"/>
    </row>
    <row r="367" spans="1:7" s="8" customFormat="1" ht="15.75">
      <c r="A367" s="52"/>
      <c r="B367" s="52"/>
      <c r="C367" s="52"/>
      <c r="D367" s="52"/>
      <c r="E367" s="52"/>
      <c r="F367" s="53"/>
      <c r="G367" s="54"/>
    </row>
    <row r="368" spans="1:7" s="8" customFormat="1" ht="15.75">
      <c r="A368" s="52"/>
      <c r="B368" s="52"/>
      <c r="C368" s="52"/>
      <c r="D368" s="52"/>
      <c r="E368" s="52"/>
      <c r="F368" s="53"/>
      <c r="G368" s="54"/>
    </row>
    <row r="369" spans="1:7" s="8" customFormat="1" ht="15.75">
      <c r="A369" s="52"/>
      <c r="B369" s="52"/>
      <c r="C369" s="52"/>
      <c r="D369" s="52"/>
      <c r="E369" s="52"/>
      <c r="F369" s="53"/>
      <c r="G369" s="54"/>
    </row>
    <row r="370" spans="1:7" s="8" customFormat="1" ht="15.75">
      <c r="A370" s="52"/>
      <c r="B370" s="52"/>
      <c r="C370" s="52"/>
      <c r="D370" s="52"/>
      <c r="E370" s="52"/>
      <c r="F370" s="53"/>
      <c r="G370" s="54"/>
    </row>
    <row r="371" spans="1:7" s="8" customFormat="1" ht="15.75">
      <c r="A371" s="52"/>
      <c r="B371" s="52"/>
      <c r="C371" s="52"/>
      <c r="D371" s="52"/>
      <c r="E371" s="52"/>
      <c r="F371" s="53"/>
      <c r="G371" s="54"/>
    </row>
    <row r="372" spans="1:7" s="8" customFormat="1" ht="15.75">
      <c r="A372" s="52"/>
      <c r="B372" s="52"/>
      <c r="C372" s="52"/>
      <c r="D372" s="52"/>
      <c r="E372" s="52"/>
      <c r="F372" s="53"/>
      <c r="G372" s="54"/>
    </row>
    <row r="373" spans="1:7" s="8" customFormat="1" ht="15.75">
      <c r="A373" s="52"/>
      <c r="B373" s="52"/>
      <c r="C373" s="52"/>
      <c r="D373" s="52"/>
      <c r="E373" s="52"/>
      <c r="F373" s="53"/>
      <c r="G373" s="54"/>
    </row>
    <row r="374" spans="1:7" s="8" customFormat="1" ht="15.75">
      <c r="A374" s="52"/>
      <c r="B374" s="52"/>
      <c r="C374" s="52"/>
      <c r="D374" s="52"/>
      <c r="E374" s="52"/>
      <c r="F374" s="53"/>
      <c r="G374" s="54"/>
    </row>
    <row r="375" spans="1:7" s="8" customFormat="1" ht="15.75">
      <c r="A375" s="52"/>
      <c r="B375" s="52"/>
      <c r="C375" s="52"/>
      <c r="D375" s="52"/>
      <c r="E375" s="52"/>
      <c r="F375" s="53"/>
      <c r="G375" s="54"/>
    </row>
    <row r="376" spans="1:7" s="8" customFormat="1" ht="15.75">
      <c r="A376" s="52"/>
      <c r="B376" s="52"/>
      <c r="C376" s="52"/>
      <c r="D376" s="52"/>
      <c r="E376" s="52"/>
      <c r="F376" s="53"/>
      <c r="G376" s="54"/>
    </row>
    <row r="377" spans="1:7" s="8" customFormat="1" ht="15.75">
      <c r="A377" s="52"/>
      <c r="B377" s="52"/>
      <c r="C377" s="52"/>
      <c r="D377" s="52"/>
      <c r="E377" s="52"/>
      <c r="F377" s="53"/>
      <c r="G377" s="54"/>
    </row>
    <row r="378" spans="1:7" s="8" customFormat="1" ht="15.75">
      <c r="A378" s="52"/>
      <c r="B378" s="52"/>
      <c r="C378" s="52"/>
      <c r="D378" s="52"/>
      <c r="E378" s="52"/>
      <c r="F378" s="53"/>
      <c r="G378" s="54"/>
    </row>
    <row r="379" spans="1:7" s="8" customFormat="1" ht="15.75">
      <c r="A379" s="52"/>
      <c r="B379" s="52"/>
      <c r="C379" s="52"/>
      <c r="D379" s="52"/>
      <c r="E379" s="52"/>
      <c r="F379" s="53"/>
      <c r="G379" s="54"/>
    </row>
    <row r="380" spans="1:7" s="8" customFormat="1" ht="15.75">
      <c r="A380" s="52"/>
      <c r="B380" s="52"/>
      <c r="C380" s="52"/>
      <c r="D380" s="52"/>
      <c r="E380" s="52"/>
      <c r="F380" s="53"/>
      <c r="G380" s="54"/>
    </row>
    <row r="381" spans="1:7" s="8" customFormat="1" ht="15.75">
      <c r="A381" s="52"/>
      <c r="B381" s="52"/>
      <c r="C381" s="52"/>
      <c r="D381" s="52"/>
      <c r="E381" s="52"/>
      <c r="F381" s="53"/>
      <c r="G381" s="54"/>
    </row>
    <row r="382" spans="1:7" s="8" customFormat="1" ht="15.75">
      <c r="A382" s="52"/>
      <c r="B382" s="52"/>
      <c r="C382" s="52"/>
      <c r="D382" s="52"/>
      <c r="E382" s="52"/>
      <c r="F382" s="53"/>
      <c r="G382" s="54"/>
    </row>
    <row r="383" spans="1:7" s="8" customFormat="1" ht="15.75">
      <c r="A383" s="52"/>
      <c r="B383" s="52"/>
      <c r="C383" s="52"/>
      <c r="D383" s="52"/>
      <c r="E383" s="52"/>
      <c r="F383" s="53"/>
      <c r="G383" s="54"/>
    </row>
    <row r="384" spans="1:7" s="8" customFormat="1" ht="15.75">
      <c r="A384" s="52"/>
      <c r="B384" s="52"/>
      <c r="C384" s="52"/>
      <c r="D384" s="52"/>
      <c r="E384" s="52"/>
      <c r="F384" s="53"/>
      <c r="G384" s="54"/>
    </row>
    <row r="385" spans="1:7" s="8" customFormat="1" ht="15.75">
      <c r="A385" s="52"/>
      <c r="B385" s="52"/>
      <c r="C385" s="52"/>
      <c r="D385" s="52"/>
      <c r="E385" s="52"/>
      <c r="F385" s="53"/>
      <c r="G385" s="54"/>
    </row>
    <row r="386" spans="1:7" s="8" customFormat="1" ht="15.75">
      <c r="A386" s="52"/>
      <c r="B386" s="52"/>
      <c r="C386" s="52"/>
      <c r="D386" s="52"/>
      <c r="E386" s="52"/>
      <c r="F386" s="53"/>
      <c r="G386" s="54"/>
    </row>
    <row r="387" spans="1:7" s="8" customFormat="1" ht="15.75">
      <c r="A387" s="52"/>
      <c r="B387" s="52"/>
      <c r="C387" s="52"/>
      <c r="D387" s="52"/>
      <c r="E387" s="52"/>
      <c r="F387" s="53"/>
      <c r="G387" s="54"/>
    </row>
    <row r="388" spans="1:7" s="8" customFormat="1" ht="15.75">
      <c r="A388" s="52"/>
      <c r="B388" s="52"/>
      <c r="C388" s="52"/>
      <c r="D388" s="52"/>
      <c r="E388" s="52"/>
      <c r="F388" s="53"/>
      <c r="G388" s="54"/>
    </row>
    <row r="389" spans="1:7" s="8" customFormat="1" ht="15.75">
      <c r="A389" s="52"/>
      <c r="B389" s="52"/>
      <c r="C389" s="52"/>
      <c r="D389" s="52"/>
      <c r="E389" s="52"/>
      <c r="F389" s="53"/>
      <c r="G389" s="54"/>
    </row>
    <row r="390" spans="1:7" s="8" customFormat="1" ht="15.75">
      <c r="A390" s="52"/>
      <c r="B390" s="52"/>
      <c r="C390" s="52"/>
      <c r="D390" s="52"/>
      <c r="E390" s="52"/>
      <c r="F390" s="53"/>
      <c r="G390" s="54"/>
    </row>
    <row r="391" spans="1:7" s="8" customFormat="1" ht="15.75">
      <c r="A391" s="52"/>
      <c r="B391" s="52"/>
      <c r="C391" s="52"/>
      <c r="D391" s="52"/>
      <c r="E391" s="52"/>
      <c r="F391" s="53"/>
      <c r="G391" s="54"/>
    </row>
    <row r="392" spans="1:7" s="8" customFormat="1" ht="15.75">
      <c r="A392" s="52"/>
      <c r="B392" s="52"/>
      <c r="C392" s="52"/>
      <c r="D392" s="52"/>
      <c r="E392" s="52"/>
      <c r="F392" s="53"/>
      <c r="G392" s="54"/>
    </row>
    <row r="393" spans="1:7" s="8" customFormat="1" ht="15.75">
      <c r="A393" s="52"/>
      <c r="B393" s="52"/>
      <c r="C393" s="52"/>
      <c r="D393" s="52"/>
      <c r="E393" s="52"/>
      <c r="F393" s="53"/>
      <c r="G393" s="54"/>
    </row>
    <row r="394" spans="1:7" s="8" customFormat="1" ht="15.75">
      <c r="A394" s="52"/>
      <c r="B394" s="52"/>
      <c r="C394" s="52"/>
      <c r="D394" s="52"/>
      <c r="E394" s="52"/>
      <c r="F394" s="53"/>
      <c r="G394" s="54"/>
    </row>
    <row r="395" spans="1:7" s="8" customFormat="1" ht="15.75">
      <c r="A395" s="52"/>
      <c r="B395" s="52"/>
      <c r="C395" s="52"/>
      <c r="D395" s="52"/>
      <c r="E395" s="52"/>
      <c r="F395" s="53"/>
      <c r="G395" s="54"/>
    </row>
    <row r="396" spans="1:7" s="8" customFormat="1" ht="15.75">
      <c r="A396" s="52"/>
      <c r="B396" s="52"/>
      <c r="C396" s="52"/>
      <c r="D396" s="52"/>
      <c r="E396" s="52"/>
      <c r="F396" s="53"/>
      <c r="G396" s="54"/>
    </row>
    <row r="397" spans="1:7" s="8" customFormat="1" ht="15.75">
      <c r="A397" s="52"/>
      <c r="B397" s="52"/>
      <c r="C397" s="52"/>
      <c r="D397" s="52"/>
      <c r="E397" s="52"/>
      <c r="F397" s="53"/>
      <c r="G397" s="54"/>
    </row>
    <row r="398" spans="1:7" s="8" customFormat="1" ht="15.75">
      <c r="A398" s="52"/>
      <c r="B398" s="52"/>
      <c r="C398" s="52"/>
      <c r="D398" s="52"/>
      <c r="E398" s="52"/>
      <c r="F398" s="53"/>
      <c r="G398" s="54"/>
    </row>
    <row r="399" spans="1:7" s="8" customFormat="1" ht="15.75">
      <c r="A399" s="52"/>
      <c r="B399" s="52"/>
      <c r="C399" s="52"/>
      <c r="D399" s="52"/>
      <c r="E399" s="52"/>
      <c r="F399" s="53"/>
      <c r="G399" s="54"/>
    </row>
    <row r="400" spans="1:7" s="8" customFormat="1" ht="15.75">
      <c r="A400" s="52"/>
      <c r="B400" s="52"/>
      <c r="C400" s="52"/>
      <c r="D400" s="52"/>
      <c r="E400" s="52"/>
      <c r="F400" s="53"/>
      <c r="G400" s="54"/>
    </row>
    <row r="401" spans="1:7" s="8" customFormat="1" ht="15.75">
      <c r="A401" s="52"/>
      <c r="B401" s="52"/>
      <c r="C401" s="52"/>
      <c r="D401" s="52"/>
      <c r="E401" s="52"/>
      <c r="F401" s="53"/>
      <c r="G401" s="54"/>
    </row>
    <row r="402" spans="1:7" s="8" customFormat="1" ht="15.75">
      <c r="A402" s="52"/>
      <c r="B402" s="52"/>
      <c r="C402" s="52"/>
      <c r="D402" s="52"/>
      <c r="E402" s="52"/>
      <c r="F402" s="53"/>
      <c r="G402" s="54"/>
    </row>
    <row r="403" spans="1:9" s="8" customFormat="1" ht="15.75">
      <c r="A403" s="52"/>
      <c r="B403" s="24"/>
      <c r="C403" s="52"/>
      <c r="D403" s="52"/>
      <c r="E403" s="52"/>
      <c r="F403" s="52"/>
      <c r="G403" s="52"/>
      <c r="H403" s="53"/>
      <c r="I403" s="54"/>
    </row>
    <row r="404" spans="1:9" s="8" customFormat="1" ht="15.75">
      <c r="A404" s="52"/>
      <c r="B404" s="24"/>
      <c r="C404" s="52"/>
      <c r="D404" s="52"/>
      <c r="E404" s="52"/>
      <c r="F404" s="52"/>
      <c r="G404" s="52"/>
      <c r="H404" s="53"/>
      <c r="I404" s="54"/>
    </row>
    <row r="405" spans="1:9" s="8" customFormat="1" ht="15.75">
      <c r="A405" s="52"/>
      <c r="B405" s="24"/>
      <c r="C405" s="52"/>
      <c r="D405" s="52"/>
      <c r="E405" s="52"/>
      <c r="F405" s="52"/>
      <c r="G405" s="52"/>
      <c r="H405" s="53"/>
      <c r="I405" s="54"/>
    </row>
    <row r="406" spans="1:9" s="8" customFormat="1" ht="15.75">
      <c r="A406" s="52"/>
      <c r="B406" s="24"/>
      <c r="C406" s="52"/>
      <c r="D406" s="52"/>
      <c r="E406" s="52"/>
      <c r="F406" s="52"/>
      <c r="G406" s="52"/>
      <c r="H406" s="53"/>
      <c r="I406" s="54"/>
    </row>
    <row r="407" spans="1:9" s="8" customFormat="1" ht="15.75">
      <c r="A407" s="52"/>
      <c r="B407" s="24"/>
      <c r="C407" s="52"/>
      <c r="D407" s="52"/>
      <c r="E407" s="52"/>
      <c r="F407" s="52"/>
      <c r="G407" s="52"/>
      <c r="H407" s="53"/>
      <c r="I407" s="54"/>
    </row>
    <row r="408" spans="1:9" s="8" customFormat="1" ht="15.75">
      <c r="A408" s="52"/>
      <c r="B408" s="24"/>
      <c r="C408" s="52"/>
      <c r="D408" s="52"/>
      <c r="E408" s="52"/>
      <c r="F408" s="52"/>
      <c r="G408" s="52"/>
      <c r="H408" s="53"/>
      <c r="I408" s="54"/>
    </row>
    <row r="409" spans="1:9" s="8" customFormat="1" ht="15.75">
      <c r="A409" s="52"/>
      <c r="B409" s="24"/>
      <c r="C409" s="52"/>
      <c r="D409" s="52"/>
      <c r="E409" s="52"/>
      <c r="F409" s="52"/>
      <c r="G409" s="52"/>
      <c r="H409" s="53"/>
      <c r="I409" s="54"/>
    </row>
    <row r="410" spans="1:9" s="8" customFormat="1" ht="15.75">
      <c r="A410" s="52"/>
      <c r="B410" s="24"/>
      <c r="C410" s="52"/>
      <c r="D410" s="52"/>
      <c r="E410" s="52"/>
      <c r="F410" s="52"/>
      <c r="G410" s="52"/>
      <c r="H410" s="53"/>
      <c r="I410" s="54"/>
    </row>
    <row r="411" spans="1:9" s="8" customFormat="1" ht="15.75">
      <c r="A411" s="52"/>
      <c r="B411" s="24"/>
      <c r="C411" s="52"/>
      <c r="D411" s="52"/>
      <c r="E411" s="52"/>
      <c r="F411" s="52"/>
      <c r="G411" s="52"/>
      <c r="H411" s="53"/>
      <c r="I411" s="54"/>
    </row>
    <row r="412" spans="1:9" s="8" customFormat="1" ht="15.75">
      <c r="A412" s="52"/>
      <c r="B412" s="24"/>
      <c r="C412" s="52"/>
      <c r="D412" s="52"/>
      <c r="E412" s="52"/>
      <c r="F412" s="52"/>
      <c r="G412" s="52"/>
      <c r="H412" s="53"/>
      <c r="I412" s="54"/>
    </row>
    <row r="413" spans="1:9" s="8" customFormat="1" ht="15.75">
      <c r="A413" s="52"/>
      <c r="B413" s="24"/>
      <c r="C413" s="52"/>
      <c r="D413" s="52"/>
      <c r="E413" s="52"/>
      <c r="F413" s="52"/>
      <c r="G413" s="52"/>
      <c r="H413" s="53"/>
      <c r="I413" s="54"/>
    </row>
    <row r="414" spans="1:9" s="8" customFormat="1" ht="15.75">
      <c r="A414" s="52"/>
      <c r="B414" s="24"/>
      <c r="C414" s="52"/>
      <c r="D414" s="52"/>
      <c r="E414" s="52"/>
      <c r="F414" s="52"/>
      <c r="G414" s="52"/>
      <c r="H414" s="53"/>
      <c r="I414" s="54"/>
    </row>
    <row r="415" spans="1:9" s="8" customFormat="1" ht="15.75">
      <c r="A415" s="52"/>
      <c r="B415" s="24"/>
      <c r="C415" s="52"/>
      <c r="D415" s="52"/>
      <c r="E415" s="52"/>
      <c r="F415" s="52"/>
      <c r="G415" s="52"/>
      <c r="H415" s="53"/>
      <c r="I415" s="54"/>
    </row>
    <row r="416" spans="1:9" s="8" customFormat="1" ht="15.75">
      <c r="A416" s="52"/>
      <c r="B416" s="24"/>
      <c r="C416" s="52"/>
      <c r="D416" s="52"/>
      <c r="E416" s="52"/>
      <c r="F416" s="52"/>
      <c r="G416" s="52"/>
      <c r="H416" s="53"/>
      <c r="I416" s="54"/>
    </row>
    <row r="417" spans="1:9" s="8" customFormat="1" ht="15.75">
      <c r="A417" s="52"/>
      <c r="B417" s="24"/>
      <c r="C417" s="52"/>
      <c r="D417" s="52"/>
      <c r="E417" s="52"/>
      <c r="F417" s="52"/>
      <c r="G417" s="52"/>
      <c r="H417" s="53"/>
      <c r="I417" s="54"/>
    </row>
    <row r="418" spans="1:9" s="8" customFormat="1" ht="15.75">
      <c r="A418" s="52"/>
      <c r="B418" s="24"/>
      <c r="C418" s="52"/>
      <c r="D418" s="52"/>
      <c r="E418" s="52"/>
      <c r="F418" s="52"/>
      <c r="G418" s="52"/>
      <c r="H418" s="53"/>
      <c r="I418" s="54"/>
    </row>
    <row r="419" spans="1:9" s="8" customFormat="1" ht="15.75">
      <c r="A419" s="52"/>
      <c r="B419" s="24"/>
      <c r="C419" s="52"/>
      <c r="D419" s="52"/>
      <c r="E419" s="52"/>
      <c r="F419" s="52"/>
      <c r="G419" s="52"/>
      <c r="H419" s="53"/>
      <c r="I419" s="54"/>
    </row>
    <row r="420" spans="1:9" s="8" customFormat="1" ht="15.75">
      <c r="A420" s="52"/>
      <c r="B420" s="24"/>
      <c r="C420" s="52"/>
      <c r="D420" s="52"/>
      <c r="E420" s="52"/>
      <c r="F420" s="52"/>
      <c r="G420" s="52"/>
      <c r="H420" s="53"/>
      <c r="I420" s="54"/>
    </row>
    <row r="421" spans="1:9" s="8" customFormat="1" ht="15.75">
      <c r="A421" s="52"/>
      <c r="B421" s="24"/>
      <c r="C421" s="52"/>
      <c r="D421" s="52"/>
      <c r="E421" s="52"/>
      <c r="F421" s="52"/>
      <c r="G421" s="52"/>
      <c r="H421" s="53"/>
      <c r="I421" s="54"/>
    </row>
    <row r="422" spans="1:9" s="8" customFormat="1" ht="15.75">
      <c r="A422" s="52"/>
      <c r="B422" s="24"/>
      <c r="C422" s="52"/>
      <c r="D422" s="52"/>
      <c r="E422" s="52"/>
      <c r="F422" s="52"/>
      <c r="G422" s="52"/>
      <c r="H422" s="53"/>
      <c r="I422" s="54"/>
    </row>
    <row r="423" spans="1:9" s="8" customFormat="1" ht="15.75">
      <c r="A423" s="52"/>
      <c r="B423" s="24"/>
      <c r="C423" s="52"/>
      <c r="D423" s="52"/>
      <c r="E423" s="52"/>
      <c r="F423" s="52"/>
      <c r="G423" s="52"/>
      <c r="H423" s="53"/>
      <c r="I423" s="54"/>
    </row>
    <row r="424" spans="1:9" s="8" customFormat="1" ht="15.75">
      <c r="A424" s="52"/>
      <c r="B424" s="24"/>
      <c r="C424" s="52"/>
      <c r="D424" s="52"/>
      <c r="E424" s="52"/>
      <c r="F424" s="52"/>
      <c r="G424" s="52"/>
      <c r="H424" s="53"/>
      <c r="I424" s="54"/>
    </row>
    <row r="425" spans="1:9" s="8" customFormat="1" ht="15.75">
      <c r="A425" s="52"/>
      <c r="B425" s="24"/>
      <c r="C425" s="52"/>
      <c r="D425" s="52"/>
      <c r="E425" s="52"/>
      <c r="F425" s="52"/>
      <c r="G425" s="52"/>
      <c r="H425" s="53"/>
      <c r="I425" s="54"/>
    </row>
    <row r="426" spans="1:9" s="8" customFormat="1" ht="15.75">
      <c r="A426" s="52"/>
      <c r="B426" s="24"/>
      <c r="C426" s="52"/>
      <c r="D426" s="52"/>
      <c r="E426" s="52"/>
      <c r="F426" s="52"/>
      <c r="G426" s="52"/>
      <c r="H426" s="53"/>
      <c r="I426" s="54"/>
    </row>
    <row r="427" spans="1:9" s="8" customFormat="1" ht="15.75">
      <c r="A427" s="52"/>
      <c r="B427" s="24"/>
      <c r="C427" s="52"/>
      <c r="D427" s="52"/>
      <c r="E427" s="52"/>
      <c r="F427" s="52"/>
      <c r="G427" s="52"/>
      <c r="H427" s="53"/>
      <c r="I427" s="54"/>
    </row>
    <row r="428" spans="1:9" s="8" customFormat="1" ht="15.75">
      <c r="A428" s="52"/>
      <c r="B428" s="24"/>
      <c r="C428" s="52"/>
      <c r="D428" s="52"/>
      <c r="E428" s="52"/>
      <c r="F428" s="52"/>
      <c r="G428" s="52"/>
      <c r="H428" s="53"/>
      <c r="I428" s="54"/>
    </row>
    <row r="429" spans="1:9" s="8" customFormat="1" ht="15.75">
      <c r="A429" s="52"/>
      <c r="B429" s="24"/>
      <c r="C429" s="52"/>
      <c r="D429" s="52"/>
      <c r="E429" s="52"/>
      <c r="F429" s="52"/>
      <c r="G429" s="52"/>
      <c r="H429" s="53"/>
      <c r="I429" s="54"/>
    </row>
    <row r="430" spans="1:9" s="8" customFormat="1" ht="15.75">
      <c r="A430" s="52"/>
      <c r="B430" s="24"/>
      <c r="C430" s="52"/>
      <c r="D430" s="52"/>
      <c r="E430" s="52"/>
      <c r="F430" s="52"/>
      <c r="G430" s="52"/>
      <c r="H430" s="53"/>
      <c r="I430" s="54"/>
    </row>
    <row r="431" spans="1:9" s="8" customFormat="1" ht="15.75">
      <c r="A431" s="52"/>
      <c r="B431" s="24"/>
      <c r="C431" s="52"/>
      <c r="D431" s="52"/>
      <c r="E431" s="52"/>
      <c r="F431" s="52"/>
      <c r="G431" s="52"/>
      <c r="H431" s="53"/>
      <c r="I431" s="54"/>
    </row>
    <row r="432" spans="1:9" s="8" customFormat="1" ht="15.75">
      <c r="A432" s="52"/>
      <c r="B432" s="24"/>
      <c r="C432" s="52"/>
      <c r="D432" s="52"/>
      <c r="E432" s="52"/>
      <c r="F432" s="52"/>
      <c r="G432" s="52"/>
      <c r="H432" s="53"/>
      <c r="I432" s="54"/>
    </row>
    <row r="433" spans="1:9" s="8" customFormat="1" ht="15.75">
      <c r="A433" s="52"/>
      <c r="B433" s="24"/>
      <c r="C433" s="52"/>
      <c r="D433" s="52"/>
      <c r="E433" s="52"/>
      <c r="F433" s="52"/>
      <c r="G433" s="52"/>
      <c r="H433" s="53"/>
      <c r="I433" s="54"/>
    </row>
    <row r="434" spans="1:9" s="8" customFormat="1" ht="15.75">
      <c r="A434" s="52"/>
      <c r="B434" s="24"/>
      <c r="C434" s="52"/>
      <c r="D434" s="52"/>
      <c r="E434" s="52"/>
      <c r="F434" s="52"/>
      <c r="G434" s="52"/>
      <c r="H434" s="53"/>
      <c r="I434" s="54"/>
    </row>
    <row r="435" spans="1:9" s="8" customFormat="1" ht="15.75">
      <c r="A435" s="52"/>
      <c r="B435" s="24"/>
      <c r="C435" s="52"/>
      <c r="D435" s="52"/>
      <c r="E435" s="52"/>
      <c r="F435" s="52"/>
      <c r="G435" s="52"/>
      <c r="H435" s="53"/>
      <c r="I435" s="54"/>
    </row>
    <row r="436" spans="1:9" s="8" customFormat="1" ht="15.75">
      <c r="A436" s="52"/>
      <c r="B436" s="24"/>
      <c r="C436" s="52"/>
      <c r="D436" s="52"/>
      <c r="E436" s="52"/>
      <c r="F436" s="52"/>
      <c r="G436" s="52"/>
      <c r="H436" s="53"/>
      <c r="I436" s="54"/>
    </row>
    <row r="437" spans="1:9" s="8" customFormat="1" ht="15.75">
      <c r="A437" s="52"/>
      <c r="B437" s="24"/>
      <c r="C437" s="52"/>
      <c r="D437" s="52"/>
      <c r="E437" s="52"/>
      <c r="F437" s="52"/>
      <c r="G437" s="52"/>
      <c r="H437" s="53"/>
      <c r="I437" s="54"/>
    </row>
    <row r="438" spans="1:9" s="8" customFormat="1" ht="15.75">
      <c r="A438" s="52"/>
      <c r="B438" s="24"/>
      <c r="C438" s="52"/>
      <c r="D438" s="52"/>
      <c r="E438" s="52"/>
      <c r="F438" s="52"/>
      <c r="G438" s="52"/>
      <c r="H438" s="53"/>
      <c r="I438" s="54"/>
    </row>
    <row r="439" spans="1:9" s="8" customFormat="1" ht="15.75">
      <c r="A439" s="52"/>
      <c r="B439" s="24"/>
      <c r="C439" s="52"/>
      <c r="D439" s="52"/>
      <c r="E439" s="52"/>
      <c r="F439" s="52"/>
      <c r="G439" s="52"/>
      <c r="H439" s="53"/>
      <c r="I439" s="54"/>
    </row>
    <row r="440" spans="1:9" s="8" customFormat="1" ht="15.75">
      <c r="A440" s="52"/>
      <c r="B440" s="24"/>
      <c r="C440" s="52"/>
      <c r="D440" s="52"/>
      <c r="E440" s="52"/>
      <c r="F440" s="52"/>
      <c r="G440" s="52"/>
      <c r="H440" s="53"/>
      <c r="I440" s="54"/>
    </row>
    <row r="441" spans="1:9" s="8" customFormat="1" ht="15.75">
      <c r="A441" s="52"/>
      <c r="B441" s="24"/>
      <c r="C441" s="52"/>
      <c r="D441" s="52"/>
      <c r="E441" s="52"/>
      <c r="F441" s="52"/>
      <c r="G441" s="52"/>
      <c r="H441" s="53"/>
      <c r="I441" s="54"/>
    </row>
    <row r="442" spans="1:9" s="8" customFormat="1" ht="15.75">
      <c r="A442" s="52"/>
      <c r="B442" s="24"/>
      <c r="C442" s="52"/>
      <c r="D442" s="52"/>
      <c r="E442" s="52"/>
      <c r="F442" s="52"/>
      <c r="G442" s="52"/>
      <c r="H442" s="53"/>
      <c r="I442" s="54"/>
    </row>
    <row r="443" spans="1:9" s="8" customFormat="1" ht="15.75">
      <c r="A443" s="52"/>
      <c r="B443" s="24"/>
      <c r="C443" s="52"/>
      <c r="D443" s="52"/>
      <c r="E443" s="52"/>
      <c r="F443" s="52"/>
      <c r="G443" s="52"/>
      <c r="H443" s="53"/>
      <c r="I443" s="54"/>
    </row>
    <row r="444" spans="1:9" s="8" customFormat="1" ht="15.75">
      <c r="A444" s="52"/>
      <c r="B444" s="24"/>
      <c r="C444" s="52"/>
      <c r="D444" s="52"/>
      <c r="E444" s="52"/>
      <c r="F444" s="52"/>
      <c r="G444" s="52"/>
      <c r="H444" s="53"/>
      <c r="I444" s="54"/>
    </row>
  </sheetData>
  <sheetProtection/>
  <autoFilter ref="A8:I231"/>
  <mergeCells count="6">
    <mergeCell ref="A6:I6"/>
    <mergeCell ref="A7:I7"/>
    <mergeCell ref="A1:I1"/>
    <mergeCell ref="A2:I2"/>
    <mergeCell ref="A3:I3"/>
    <mergeCell ref="A4:I4"/>
  </mergeCells>
  <hyperlinks>
    <hyperlink ref="B97" r:id="rId1" display="http://thuvienphapluat.vn/van-ban/Bo-may-hanh-chinh/Luat-Mat-tran-to-quoc-Viet-Nam-2015-282378.aspx"/>
    <hyperlink ref="B98" r:id="rId2" display="http://thuvienphapluat.vn/van-ban/Bo-may-hanh-chinh/Luat-to-chuc-chinh-quyen-dia-phuong-2015-282380.aspx"/>
    <hyperlink ref="B99" r:id="rId3" display="http://thuvienphapluat.vn/van-ban/Linh-vuc-khac/Luat-nghia-vu-quan-su-2015-282383.aspx"/>
    <hyperlink ref="B100" r:id="rId4" display="http://thuvienphapluat.vn/van-ban/The-thao-Y-te/Luat-thu-y-2015-282384.aspx"/>
    <hyperlink ref="B101" r:id="rId5" display="http://thuvienphapluat.vn/van-ban/Bo-may-hanh-chinh/Luat-ban-hanh-van-ban-quy-pham-phap-luat-2015-282382.aspx"/>
    <hyperlink ref="B102" r:id="rId6" display="http://thuvienphapluat.vn/van-ban/Ke-toan-Kiem-toan/Luat-kiem-toan-nha-nuoc-2015-282381.aspx"/>
    <hyperlink ref="B103" r:id="rId7" display="http://thuvienphapluat.vn/van-ban/Tai-nguyen-Moi-truong/Luat-tai-nguyen-moi-truong-bien-va-hai-dao-2015-282375.aspx"/>
    <hyperlink ref="B104" r:id="rId8" display="http://thuvienphapluat.vn/van-ban/Tai-chinh-nha-nuoc/Luat-ngan-sach-nha-nuoc-2015-281762.aspx"/>
    <hyperlink ref="B105" r:id="rId9" display="http://thuvienphapluat.vn/van-ban/Lao-dong-Tien-luong/Luat-an-toan-ve-sinh-lao-dong-2015-281961.aspx"/>
  </hyperlinks>
  <printOptions/>
  <pageMargins left="0" right="0" top="0" bottom="0" header="0" footer="0"/>
  <pageSetup fitToHeight="0" fitToWidth="0" horizontalDpi="600" verticalDpi="600" orientation="landscape" paperSize="9" scale="82" r:id="rId11"/>
  <drawing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quoc an</dc:creator>
  <cp:keywords/>
  <dc:description/>
  <cp:lastModifiedBy>Admin</cp:lastModifiedBy>
  <cp:lastPrinted>2016-01-21T03:27:29Z</cp:lastPrinted>
  <dcterms:created xsi:type="dcterms:W3CDTF">2014-12-28T19:50:53Z</dcterms:created>
  <dcterms:modified xsi:type="dcterms:W3CDTF">2016-04-08T03:44:50Z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